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vala\OneDrive\Desktop\"/>
    </mc:Choice>
  </mc:AlternateContent>
  <xr:revisionPtr revIDLastSave="0" documentId="13_ncr:1_{E62E00AC-2BCC-4CB5-A0FA-AD1CD29A20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<sst xmlns="http://schemas.openxmlformats.org/spreadsheetml/2006/main" count="153" uniqueCount="44">
  <si>
    <t>Car Model</t>
  </si>
  <si>
    <t>Fule Type</t>
  </si>
  <si>
    <t>Plan Name</t>
  </si>
  <si>
    <t>Amount</t>
  </si>
  <si>
    <t>Profit</t>
  </si>
  <si>
    <t>GST %</t>
  </si>
  <si>
    <t>GST Amount</t>
  </si>
  <si>
    <t>Total Profit</t>
  </si>
  <si>
    <t>Status</t>
  </si>
  <si>
    <t>Sonet</t>
  </si>
  <si>
    <t>Petrol</t>
  </si>
  <si>
    <t>Seltos-P_0-3 Months_4th Year/100K</t>
  </si>
  <si>
    <t>active</t>
  </si>
  <si>
    <t>Seltos</t>
  </si>
  <si>
    <t>Carens</t>
  </si>
  <si>
    <t>Carnival</t>
  </si>
  <si>
    <t>Seltos-P_0-3 Months_4th Year/UL</t>
  </si>
  <si>
    <t>Seltos-P_0-3 Months_4th &amp; 5th Year /120K</t>
  </si>
  <si>
    <t>Seltos-P_0-3 Months_4th &amp; 5th Year /UL</t>
  </si>
  <si>
    <t>Sonet-P_0-3 Months_4th Year/100K</t>
  </si>
  <si>
    <t>Sonet-P_0-3 Months_4th Year/UL</t>
  </si>
  <si>
    <t>Sonet-P_0-3 Months_4th &amp; 5th Year /120K</t>
  </si>
  <si>
    <t>Sonet-P_0-3 Months_4th &amp; 5th Year /UL</t>
  </si>
  <si>
    <t>Carens-P_0-3 Months_4th Year/100K</t>
  </si>
  <si>
    <t>Carens-P_0-3 Months_4th Year/UL</t>
  </si>
  <si>
    <t>Carens-P_0-3 Months_4th &amp; 5th Year /120K</t>
  </si>
  <si>
    <t>Carens-P_0-3 Months_4th &amp; 5th Year /UL</t>
  </si>
  <si>
    <t>Diesel</t>
  </si>
  <si>
    <t>Carnival_0-3 Months_4th Year/100K</t>
  </si>
  <si>
    <t>Carnival_0-3 Months_4th Year/UL</t>
  </si>
  <si>
    <t>Carnival_0-3 Months_4th &amp; 5th Year /120K</t>
  </si>
  <si>
    <t>Carnival_0-3 Months_4th &amp; 5th Year /UL</t>
  </si>
  <si>
    <t>Seltos-D_0-3 Months_4th Year/100K</t>
  </si>
  <si>
    <t>Seltos-D_0-3 Months_4th Year/UL</t>
  </si>
  <si>
    <t>Seltos-D_0-3 Months_4th &amp; 5th Year /120K</t>
  </si>
  <si>
    <t>Seltos-D_0-3 Months_4th &amp; 5th Year /UL</t>
  </si>
  <si>
    <t>Sonet-D_0-3 Months_4th Year/100K</t>
  </si>
  <si>
    <t>Sonet-D_0-3 Months_4th Year/UL</t>
  </si>
  <si>
    <t>Sonet-D_0-3 Months_4th &amp; 5th Year /120K</t>
  </si>
  <si>
    <t>Sonet-D_0-3 Months_4th &amp; 5th Year /UL</t>
  </si>
  <si>
    <t>Carens-D_0-3 Months_4th Year/100K</t>
  </si>
  <si>
    <t>Carens-D_0-3 Months_4th Year/UL</t>
  </si>
  <si>
    <t>Carens-D_0-3 Months_4th &amp; 5th Year /120K</t>
  </si>
  <si>
    <t>Carens-D_0-3 Months_4th &amp; 5th Year 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</si>
</sst>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G9" sqref="G9"/>
    </sheetView>
  </sheetViews>
  <sheetFormatPr defaultRowHeight="14.4" x14ac:dyDescent="0.3"/>
  <cols>
    <col min="1" max="1" width="10.109375" bestFit="1" customWidth="1"/>
    <col min="2" max="2" width="9" bestFit="1" customWidth="1"/>
    <col min="3" max="3" width="40" bestFit="1" customWidth="1"/>
    <col min="4" max="5" width="8.109375" bestFit="1" customWidth="1"/>
    <col min="6" max="6" width="7" bestFit="1" customWidth="1"/>
    <col min="7" max="7" width="12.88671875" bestFit="1" customWidth="1"/>
    <col min="8" max="8" width="15.33203125" bestFit="1" customWidth="1"/>
    <col min="9" max="9" width="8.109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13</v>
      </c>
      <c r="B2" t="s">
        <v>10</v>
      </c>
      <c r="C2" t="s">
        <v>11</v>
      </c>
      <c r="D2">
        <v>14326</v>
      </c>
      <c r="E2" s="2">
        <v>1214.0677966101696</v>
      </c>
      <c r="F2">
        <v>18</v>
      </c>
      <c r="G2">
        <f>ROUND(E2*F2%,0)</f>
        <v>219</v>
      </c>
      <c r="H2" s="2">
        <f>E2+G2</f>
        <v>1433.0677966101696</v>
      </c>
      <c r="I2" t="s">
        <v>12</v>
      </c>
    </row>
    <row r="3" spans="1:9" x14ac:dyDescent="0.3">
      <c r="A3" t="s">
        <v>13</v>
      </c>
      <c r="B3" t="s">
        <v>10</v>
      </c>
      <c r="C3" t="s">
        <v>16</v>
      </c>
      <c r="D3">
        <v>17510</v>
      </c>
      <c r="E3" s="2">
        <v>1483.898305084746</v>
      </c>
      <c r="F3">
        <v>18</v>
      </c>
      <c r="G3">
        <f t="shared" ref="G3:G37" si="0">ROUND(E3*F3%,0)</f>
        <v>267</v>
      </c>
      <c r="H3" s="2">
        <f t="shared" ref="H3:H37" si="1">E3+G3</f>
        <v>1750.898305084746</v>
      </c>
      <c r="I3" t="s">
        <v>12</v>
      </c>
    </row>
    <row r="4" spans="1:9" x14ac:dyDescent="0.3">
      <c r="A4" t="s">
        <v>13</v>
      </c>
      <c r="B4" t="s">
        <v>10</v>
      </c>
      <c r="C4" t="s">
        <v>17</v>
      </c>
      <c r="D4">
        <v>19102</v>
      </c>
      <c r="E4" s="2">
        <v>1618.8135593220341</v>
      </c>
      <c r="F4">
        <v>18</v>
      </c>
      <c r="G4">
        <f t="shared" si="0"/>
        <v>291</v>
      </c>
      <c r="H4" s="2">
        <f t="shared" si="1"/>
        <v>1909.8135593220341</v>
      </c>
      <c r="I4" t="s">
        <v>12</v>
      </c>
    </row>
    <row r="5" spans="1:9" x14ac:dyDescent="0.3">
      <c r="A5" t="s">
        <v>13</v>
      </c>
      <c r="B5" t="s">
        <v>10</v>
      </c>
      <c r="C5" t="s">
        <v>18</v>
      </c>
      <c r="D5">
        <v>23877</v>
      </c>
      <c r="E5" s="2">
        <v>2023.4745762711864</v>
      </c>
      <c r="F5">
        <v>18</v>
      </c>
      <c r="G5">
        <f t="shared" si="0"/>
        <v>364</v>
      </c>
      <c r="H5" s="2">
        <f t="shared" si="1"/>
        <v>2387.4745762711864</v>
      </c>
      <c r="I5" t="s">
        <v>12</v>
      </c>
    </row>
    <row r="6" spans="1:9" x14ac:dyDescent="0.3">
      <c r="A6" t="s">
        <v>9</v>
      </c>
      <c r="B6" t="s">
        <v>10</v>
      </c>
      <c r="C6" t="s">
        <v>19</v>
      </c>
      <c r="D6">
        <v>11863</v>
      </c>
      <c r="E6" s="2">
        <v>1005.3389830508476</v>
      </c>
      <c r="F6">
        <v>18</v>
      </c>
      <c r="G6">
        <f t="shared" si="0"/>
        <v>181</v>
      </c>
      <c r="H6" s="2">
        <f t="shared" si="1"/>
        <v>1186.3389830508477</v>
      </c>
      <c r="I6" t="s">
        <v>12</v>
      </c>
    </row>
    <row r="7" spans="1:9" x14ac:dyDescent="0.3">
      <c r="A7" t="s">
        <v>9</v>
      </c>
      <c r="B7" t="s">
        <v>10</v>
      </c>
      <c r="C7" t="s">
        <v>20</v>
      </c>
      <c r="D7">
        <v>14499</v>
      </c>
      <c r="E7" s="2">
        <v>1228.7288135593221</v>
      </c>
      <c r="F7">
        <v>18</v>
      </c>
      <c r="G7">
        <f t="shared" si="0"/>
        <v>221</v>
      </c>
      <c r="H7" s="2">
        <f t="shared" si="1"/>
        <v>1449.7288135593221</v>
      </c>
      <c r="I7" t="s">
        <v>12</v>
      </c>
    </row>
    <row r="8" spans="1:9" x14ac:dyDescent="0.3">
      <c r="A8" t="s">
        <v>9</v>
      </c>
      <c r="B8" t="s">
        <v>10</v>
      </c>
      <c r="C8" t="s">
        <v>21</v>
      </c>
      <c r="D8">
        <v>15817</v>
      </c>
      <c r="E8" s="2">
        <v>1340.4237288135594</v>
      </c>
      <c r="F8">
        <v>18</v>
      </c>
      <c r="G8">
        <f t="shared" si="0"/>
        <v>241</v>
      </c>
      <c r="H8" s="2">
        <f t="shared" si="1"/>
        <v>1581.4237288135594</v>
      </c>
      <c r="I8" t="s">
        <v>12</v>
      </c>
    </row>
    <row r="9" spans="1:9" x14ac:dyDescent="0.3">
      <c r="A9" t="s">
        <v>9</v>
      </c>
      <c r="B9" t="s">
        <v>10</v>
      </c>
      <c r="C9" t="s">
        <v>22</v>
      </c>
      <c r="D9">
        <v>19771</v>
      </c>
      <c r="E9" s="2">
        <v>1675.5084745762715</v>
      </c>
      <c r="F9">
        <v>18</v>
      </c>
      <c r="G9">
        <f t="shared" si="0"/>
        <v>302</v>
      </c>
      <c r="H9" s="2">
        <f t="shared" si="1"/>
        <v>1977.5084745762715</v>
      </c>
      <c r="I9" t="s">
        <v>12</v>
      </c>
    </row>
    <row r="10" spans="1:9" x14ac:dyDescent="0.3">
      <c r="A10" t="s">
        <v>14</v>
      </c>
      <c r="B10" t="s">
        <v>10</v>
      </c>
      <c r="C10" t="s">
        <v>23</v>
      </c>
      <c r="D10">
        <v>14326</v>
      </c>
      <c r="E10" s="2">
        <v>1214.0677966101696</v>
      </c>
      <c r="F10">
        <v>18</v>
      </c>
      <c r="G10">
        <f t="shared" si="0"/>
        <v>219</v>
      </c>
      <c r="H10" s="2">
        <f t="shared" si="1"/>
        <v>1433.0677966101696</v>
      </c>
      <c r="I10" t="s">
        <v>12</v>
      </c>
    </row>
    <row r="11" spans="1:9" x14ac:dyDescent="0.3">
      <c r="A11" t="s">
        <v>14</v>
      </c>
      <c r="B11" t="s">
        <v>10</v>
      </c>
      <c r="C11" t="s">
        <v>24</v>
      </c>
      <c r="D11">
        <v>17510</v>
      </c>
      <c r="E11" s="2">
        <v>1483.898305084746</v>
      </c>
      <c r="F11">
        <v>18</v>
      </c>
      <c r="G11">
        <f t="shared" si="0"/>
        <v>267</v>
      </c>
      <c r="H11" s="2">
        <f t="shared" si="1"/>
        <v>1750.898305084746</v>
      </c>
      <c r="I11" t="s">
        <v>12</v>
      </c>
    </row>
    <row r="12" spans="1:9" x14ac:dyDescent="0.3">
      <c r="A12" t="s">
        <v>14</v>
      </c>
      <c r="B12" t="s">
        <v>10</v>
      </c>
      <c r="C12" t="s">
        <v>25</v>
      </c>
      <c r="D12">
        <v>19102</v>
      </c>
      <c r="E12" s="2">
        <v>1618.8135593220341</v>
      </c>
      <c r="F12">
        <v>18</v>
      </c>
      <c r="G12">
        <f t="shared" si="0"/>
        <v>291</v>
      </c>
      <c r="H12" s="2">
        <f t="shared" si="1"/>
        <v>1909.8135593220341</v>
      </c>
      <c r="I12" t="s">
        <v>12</v>
      </c>
    </row>
    <row r="13" spans="1:9" x14ac:dyDescent="0.3">
      <c r="A13" t="s">
        <v>14</v>
      </c>
      <c r="B13" t="s">
        <v>10</v>
      </c>
      <c r="C13" t="s">
        <v>26</v>
      </c>
      <c r="D13">
        <v>23877</v>
      </c>
      <c r="E13" s="2">
        <v>2023.4745762711864</v>
      </c>
      <c r="F13">
        <v>18</v>
      </c>
      <c r="G13">
        <f t="shared" si="0"/>
        <v>364</v>
      </c>
      <c r="H13" s="2">
        <f t="shared" si="1"/>
        <v>2387.4745762711864</v>
      </c>
      <c r="I13" t="s">
        <v>12</v>
      </c>
    </row>
    <row r="14" spans="1:9" x14ac:dyDescent="0.3">
      <c r="A14" t="s">
        <v>13</v>
      </c>
      <c r="B14" t="s">
        <v>10</v>
      </c>
      <c r="C14" t="s">
        <v>11</v>
      </c>
      <c r="D14">
        <v>14326</v>
      </c>
      <c r="E14" s="2">
        <v>1214.0677966101696</v>
      </c>
      <c r="F14">
        <v>18</v>
      </c>
      <c r="G14">
        <f t="shared" si="0"/>
        <v>219</v>
      </c>
      <c r="H14" s="2">
        <f t="shared" si="1"/>
        <v>1433.0677966101696</v>
      </c>
      <c r="I14" t="s">
        <v>12</v>
      </c>
    </row>
    <row r="15" spans="1:9" x14ac:dyDescent="0.3">
      <c r="A15" t="s">
        <v>13</v>
      </c>
      <c r="B15" t="s">
        <v>10</v>
      </c>
      <c r="C15" t="s">
        <v>16</v>
      </c>
      <c r="D15">
        <v>17510</v>
      </c>
      <c r="E15" s="2">
        <v>1483.898305084746</v>
      </c>
      <c r="F15">
        <v>18</v>
      </c>
      <c r="G15">
        <f t="shared" si="0"/>
        <v>267</v>
      </c>
      <c r="H15" s="2">
        <f t="shared" si="1"/>
        <v>1750.898305084746</v>
      </c>
      <c r="I15" t="s">
        <v>12</v>
      </c>
    </row>
    <row r="16" spans="1:9" x14ac:dyDescent="0.3">
      <c r="A16" t="s">
        <v>13</v>
      </c>
      <c r="B16" t="s">
        <v>10</v>
      </c>
      <c r="C16" t="s">
        <v>17</v>
      </c>
      <c r="D16">
        <v>19102</v>
      </c>
      <c r="E16" s="2">
        <v>1618.8135593220341</v>
      </c>
      <c r="F16">
        <v>18</v>
      </c>
      <c r="G16">
        <f t="shared" si="0"/>
        <v>291</v>
      </c>
      <c r="H16" s="2">
        <f t="shared" si="1"/>
        <v>1909.8135593220341</v>
      </c>
      <c r="I16" t="s">
        <v>12</v>
      </c>
    </row>
    <row r="17" spans="1:9" x14ac:dyDescent="0.3">
      <c r="A17" t="s">
        <v>13</v>
      </c>
      <c r="B17" t="s">
        <v>10</v>
      </c>
      <c r="C17" t="s">
        <v>18</v>
      </c>
      <c r="D17">
        <v>23877</v>
      </c>
      <c r="E17" s="2">
        <v>2023.4745762711864</v>
      </c>
      <c r="F17">
        <v>18</v>
      </c>
      <c r="G17">
        <f t="shared" si="0"/>
        <v>364</v>
      </c>
      <c r="H17" s="2">
        <f t="shared" si="1"/>
        <v>2387.4745762711864</v>
      </c>
      <c r="I17" t="s">
        <v>12</v>
      </c>
    </row>
    <row r="18" spans="1:9" x14ac:dyDescent="0.3">
      <c r="A18" t="s">
        <v>15</v>
      </c>
      <c r="B18" t="s">
        <v>27</v>
      </c>
      <c r="C18" t="s">
        <v>28</v>
      </c>
      <c r="D18">
        <v>37170</v>
      </c>
      <c r="E18" s="2">
        <v>3150</v>
      </c>
      <c r="F18">
        <v>18</v>
      </c>
      <c r="G18">
        <f t="shared" si="0"/>
        <v>567</v>
      </c>
      <c r="H18" s="2">
        <f t="shared" si="1"/>
        <v>3717</v>
      </c>
      <c r="I18" t="s">
        <v>12</v>
      </c>
    </row>
    <row r="19" spans="1:9" x14ac:dyDescent="0.3">
      <c r="A19" t="s">
        <v>15</v>
      </c>
      <c r="B19" t="s">
        <v>27</v>
      </c>
      <c r="C19" t="s">
        <v>29</v>
      </c>
      <c r="D19">
        <v>45430</v>
      </c>
      <c r="E19" s="2">
        <v>3850</v>
      </c>
      <c r="F19">
        <v>18</v>
      </c>
      <c r="G19">
        <f t="shared" si="0"/>
        <v>693</v>
      </c>
      <c r="H19" s="2">
        <f t="shared" si="1"/>
        <v>4543</v>
      </c>
      <c r="I19" t="s">
        <v>12</v>
      </c>
    </row>
    <row r="20" spans="1:9" x14ac:dyDescent="0.3">
      <c r="A20" t="s">
        <v>15</v>
      </c>
      <c r="B20" t="s">
        <v>27</v>
      </c>
      <c r="C20" t="s">
        <v>30</v>
      </c>
      <c r="D20">
        <v>49560</v>
      </c>
      <c r="E20" s="2">
        <v>4200</v>
      </c>
      <c r="F20">
        <v>18</v>
      </c>
      <c r="G20">
        <f t="shared" si="0"/>
        <v>756</v>
      </c>
      <c r="H20" s="2">
        <f t="shared" si="1"/>
        <v>4956</v>
      </c>
      <c r="I20" t="s">
        <v>12</v>
      </c>
    </row>
    <row r="21" spans="1:9" x14ac:dyDescent="0.3">
      <c r="A21" t="s">
        <v>15</v>
      </c>
      <c r="B21" t="s">
        <v>27</v>
      </c>
      <c r="C21" t="s">
        <v>31</v>
      </c>
      <c r="D21">
        <v>61950</v>
      </c>
      <c r="E21" s="2">
        <v>5250</v>
      </c>
      <c r="F21">
        <v>18</v>
      </c>
      <c r="G21">
        <f t="shared" si="0"/>
        <v>945</v>
      </c>
      <c r="H21" s="2">
        <f t="shared" si="1"/>
        <v>6195</v>
      </c>
      <c r="I21" t="s">
        <v>12</v>
      </c>
    </row>
    <row r="22" spans="1:9" x14ac:dyDescent="0.3">
      <c r="A22" t="s">
        <v>13</v>
      </c>
      <c r="B22" t="s">
        <v>27</v>
      </c>
      <c r="C22" t="s">
        <v>32</v>
      </c>
      <c r="D22">
        <v>15919</v>
      </c>
      <c r="E22" s="2">
        <v>1349.0677966101696</v>
      </c>
      <c r="F22">
        <v>18</v>
      </c>
      <c r="G22">
        <f t="shared" si="0"/>
        <v>243</v>
      </c>
      <c r="H22" s="2">
        <f t="shared" si="1"/>
        <v>1592.0677966101696</v>
      </c>
      <c r="I22" t="s">
        <v>12</v>
      </c>
    </row>
    <row r="23" spans="1:9" x14ac:dyDescent="0.3">
      <c r="A23" t="s">
        <v>13</v>
      </c>
      <c r="B23" t="s">
        <v>27</v>
      </c>
      <c r="C23" t="s">
        <v>33</v>
      </c>
      <c r="D23">
        <v>19457</v>
      </c>
      <c r="E23" s="2">
        <v>1648.898305084746</v>
      </c>
      <c r="F23">
        <v>18</v>
      </c>
      <c r="G23">
        <f t="shared" si="0"/>
        <v>297</v>
      </c>
      <c r="H23" s="2">
        <f t="shared" si="1"/>
        <v>1945.898305084746</v>
      </c>
      <c r="I23" t="s">
        <v>12</v>
      </c>
    </row>
    <row r="24" spans="1:9" x14ac:dyDescent="0.3">
      <c r="A24" t="s">
        <v>13</v>
      </c>
      <c r="B24" t="s">
        <v>27</v>
      </c>
      <c r="C24" t="s">
        <v>34</v>
      </c>
      <c r="D24">
        <v>21226</v>
      </c>
      <c r="E24" s="2">
        <v>1798.8135593220341</v>
      </c>
      <c r="F24">
        <v>18</v>
      </c>
      <c r="G24">
        <f t="shared" si="0"/>
        <v>324</v>
      </c>
      <c r="H24" s="2">
        <f t="shared" si="1"/>
        <v>2122.8135593220341</v>
      </c>
      <c r="I24" t="s">
        <v>12</v>
      </c>
    </row>
    <row r="25" spans="1:9" x14ac:dyDescent="0.3">
      <c r="A25" t="s">
        <v>13</v>
      </c>
      <c r="B25" t="s">
        <v>27</v>
      </c>
      <c r="C25" t="s">
        <v>35</v>
      </c>
      <c r="D25">
        <v>26532</v>
      </c>
      <c r="E25" s="2">
        <v>2248.4745762711864</v>
      </c>
      <c r="F25">
        <v>18</v>
      </c>
      <c r="G25">
        <f t="shared" si="0"/>
        <v>405</v>
      </c>
      <c r="H25" s="2">
        <f t="shared" si="1"/>
        <v>2653.4745762711864</v>
      </c>
      <c r="I25" t="s">
        <v>12</v>
      </c>
    </row>
    <row r="26" spans="1:9" x14ac:dyDescent="0.3">
      <c r="A26" t="s">
        <v>9</v>
      </c>
      <c r="B26" t="s">
        <v>27</v>
      </c>
      <c r="C26" t="s">
        <v>36</v>
      </c>
      <c r="D26">
        <v>12043</v>
      </c>
      <c r="E26" s="2">
        <v>1020.5932203389832</v>
      </c>
      <c r="F26">
        <v>18</v>
      </c>
      <c r="G26">
        <f t="shared" si="0"/>
        <v>184</v>
      </c>
      <c r="H26" s="2">
        <f t="shared" si="1"/>
        <v>1204.5932203389832</v>
      </c>
      <c r="I26" t="s">
        <v>12</v>
      </c>
    </row>
    <row r="27" spans="1:9" x14ac:dyDescent="0.3">
      <c r="A27" t="s">
        <v>9</v>
      </c>
      <c r="B27" t="s">
        <v>27</v>
      </c>
      <c r="C27" t="s">
        <v>37</v>
      </c>
      <c r="D27">
        <v>14719</v>
      </c>
      <c r="E27" s="2">
        <v>1247.3728813559323</v>
      </c>
      <c r="F27">
        <v>18</v>
      </c>
      <c r="G27">
        <f t="shared" si="0"/>
        <v>225</v>
      </c>
      <c r="H27" s="2">
        <f t="shared" si="1"/>
        <v>1472.3728813559323</v>
      </c>
      <c r="I27" t="s">
        <v>12</v>
      </c>
    </row>
    <row r="28" spans="1:9" x14ac:dyDescent="0.3">
      <c r="A28" t="s">
        <v>9</v>
      </c>
      <c r="B28" t="s">
        <v>27</v>
      </c>
      <c r="C28" t="s">
        <v>38</v>
      </c>
      <c r="D28">
        <v>16057</v>
      </c>
      <c r="E28" s="2">
        <v>1360.7627118644068</v>
      </c>
      <c r="F28">
        <v>18</v>
      </c>
      <c r="G28">
        <f t="shared" si="0"/>
        <v>245</v>
      </c>
      <c r="H28" s="2">
        <f t="shared" si="1"/>
        <v>1605.7627118644068</v>
      </c>
      <c r="I28" t="s">
        <v>12</v>
      </c>
    </row>
    <row r="29" spans="1:9" x14ac:dyDescent="0.3">
      <c r="A29" t="s">
        <v>9</v>
      </c>
      <c r="B29" t="s">
        <v>27</v>
      </c>
      <c r="C29" t="s">
        <v>39</v>
      </c>
      <c r="D29">
        <v>20072</v>
      </c>
      <c r="E29" s="2">
        <v>1701.0169491525423</v>
      </c>
      <c r="F29">
        <v>18</v>
      </c>
      <c r="G29">
        <f t="shared" si="0"/>
        <v>306</v>
      </c>
      <c r="H29" s="2">
        <f t="shared" si="1"/>
        <v>2007.0169491525423</v>
      </c>
      <c r="I29" t="s">
        <v>12</v>
      </c>
    </row>
    <row r="30" spans="1:9" x14ac:dyDescent="0.3">
      <c r="A30" t="s">
        <v>14</v>
      </c>
      <c r="B30" t="s">
        <v>27</v>
      </c>
      <c r="C30" t="s">
        <v>40</v>
      </c>
      <c r="D30">
        <v>15919</v>
      </c>
      <c r="E30" s="2">
        <v>1349.0677966101696</v>
      </c>
      <c r="F30">
        <v>18</v>
      </c>
      <c r="G30">
        <f t="shared" si="0"/>
        <v>243</v>
      </c>
      <c r="H30" s="2">
        <f t="shared" si="1"/>
        <v>1592.0677966101696</v>
      </c>
      <c r="I30" t="s">
        <v>12</v>
      </c>
    </row>
    <row r="31" spans="1:9" x14ac:dyDescent="0.3">
      <c r="A31" t="s">
        <v>14</v>
      </c>
      <c r="B31" t="s">
        <v>27</v>
      </c>
      <c r="C31" t="s">
        <v>41</v>
      </c>
      <c r="D31">
        <v>19457</v>
      </c>
      <c r="E31" s="2">
        <v>1648.898305084746</v>
      </c>
      <c r="F31">
        <v>18</v>
      </c>
      <c r="G31">
        <f t="shared" si="0"/>
        <v>297</v>
      </c>
      <c r="H31" s="2">
        <f t="shared" si="1"/>
        <v>1945.898305084746</v>
      </c>
      <c r="I31" t="s">
        <v>12</v>
      </c>
    </row>
    <row r="32" spans="1:9" x14ac:dyDescent="0.3">
      <c r="A32" t="s">
        <v>14</v>
      </c>
      <c r="B32" t="s">
        <v>27</v>
      </c>
      <c r="C32" t="s">
        <v>42</v>
      </c>
      <c r="D32">
        <v>21226</v>
      </c>
      <c r="E32" s="2">
        <v>1798.8135593220341</v>
      </c>
      <c r="F32">
        <v>18</v>
      </c>
      <c r="G32">
        <f t="shared" si="0"/>
        <v>324</v>
      </c>
      <c r="H32" s="2">
        <f t="shared" si="1"/>
        <v>2122.8135593220341</v>
      </c>
      <c r="I32" t="s">
        <v>12</v>
      </c>
    </row>
    <row r="33" spans="1:9" x14ac:dyDescent="0.3">
      <c r="A33" t="s">
        <v>14</v>
      </c>
      <c r="B33" t="s">
        <v>27</v>
      </c>
      <c r="C33" t="s">
        <v>43</v>
      </c>
      <c r="D33">
        <v>26532</v>
      </c>
      <c r="E33" s="2">
        <v>2248.4745762711864</v>
      </c>
      <c r="F33">
        <v>18</v>
      </c>
      <c r="G33">
        <f t="shared" si="0"/>
        <v>405</v>
      </c>
      <c r="H33" s="2">
        <f t="shared" si="1"/>
        <v>2653.4745762711864</v>
      </c>
      <c r="I33" t="s">
        <v>12</v>
      </c>
    </row>
    <row r="34" spans="1:9" x14ac:dyDescent="0.3">
      <c r="A34" t="s">
        <v>13</v>
      </c>
      <c r="B34" t="s">
        <v>27</v>
      </c>
      <c r="C34" t="s">
        <v>32</v>
      </c>
      <c r="D34">
        <v>15919</v>
      </c>
      <c r="E34" s="2">
        <v>1349.0677966101696</v>
      </c>
      <c r="F34">
        <v>18</v>
      </c>
      <c r="G34">
        <f t="shared" si="0"/>
        <v>243</v>
      </c>
      <c r="H34" s="2">
        <f t="shared" si="1"/>
        <v>1592.0677966101696</v>
      </c>
      <c r="I34" t="s">
        <v>12</v>
      </c>
    </row>
    <row r="35" spans="1:9" x14ac:dyDescent="0.3">
      <c r="A35" t="s">
        <v>13</v>
      </c>
      <c r="B35" t="s">
        <v>27</v>
      </c>
      <c r="C35" t="s">
        <v>33</v>
      </c>
      <c r="D35">
        <v>19457</v>
      </c>
      <c r="E35" s="2">
        <v>1648.898305084746</v>
      </c>
      <c r="F35">
        <v>18</v>
      </c>
      <c r="G35">
        <f t="shared" si="0"/>
        <v>297</v>
      </c>
      <c r="H35" s="2">
        <f t="shared" si="1"/>
        <v>1945.898305084746</v>
      </c>
      <c r="I35" t="s">
        <v>12</v>
      </c>
    </row>
    <row r="36" spans="1:9" x14ac:dyDescent="0.3">
      <c r="A36" t="s">
        <v>13</v>
      </c>
      <c r="B36" t="s">
        <v>27</v>
      </c>
      <c r="C36" t="s">
        <v>34</v>
      </c>
      <c r="D36">
        <v>21226</v>
      </c>
      <c r="E36" s="2">
        <v>1798.8135593220341</v>
      </c>
      <c r="F36">
        <v>18</v>
      </c>
      <c r="G36">
        <f t="shared" si="0"/>
        <v>324</v>
      </c>
      <c r="H36" s="2">
        <f t="shared" si="1"/>
        <v>2122.8135593220341</v>
      </c>
      <c r="I36" t="s">
        <v>12</v>
      </c>
    </row>
    <row r="37" spans="1:9" x14ac:dyDescent="0.3">
      <c r="A37" t="s">
        <v>13</v>
      </c>
      <c r="B37" t="s">
        <v>27</v>
      </c>
      <c r="C37" t="s">
        <v>35</v>
      </c>
      <c r="D37">
        <v>26532</v>
      </c>
      <c r="E37" s="2">
        <v>2248.4745762711864</v>
      </c>
      <c r="F37">
        <v>18</v>
      </c>
      <c r="G37">
        <f t="shared" si="0"/>
        <v>405</v>
      </c>
      <c r="H37" s="2">
        <f t="shared" si="1"/>
        <v>2653.4745762711864</v>
      </c>
      <c r="I3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Pradip Vala</cp:lastModifiedBy>
  <dcterms:created xsi:type="dcterms:W3CDTF">2024-03-30T06:49:24Z</dcterms:created>
  <dcterms:modified xsi:type="dcterms:W3CDTF">2024-03-30T06:58:59Z</dcterms:modified>
  <cp:category/>
</cp:coreProperties>
</file>