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ata\Kia_Savan IB Automotive Pvt Ltd\Sofware erp\Software Data\"/>
    </mc:Choice>
  </mc:AlternateContent>
  <bookViews>
    <workbookView xWindow="0" yWindow="0" windowWidth="23040" windowHeight="8688"/>
  </bookViews>
  <sheets>
    <sheet name="Worksheet" sheetId="1" r:id="rId1"/>
  </sheets>
  <definedNames>
    <definedName name="_xlnm._FilterDatabase" localSheetId="0" hidden="1">Worksheet!$A$1:$I$8</definedName>
  </definedNames>
  <calcPr calcId="152511" forceFullCalc="1"/>
</workbook>
</file>

<file path=xl/calcChain.xml><?xml version="1.0" encoding="utf-8"?>
<calcChain xmlns="http://schemas.openxmlformats.org/spreadsheetml/2006/main">
  <c r="G8" i="1" l="1"/>
  <c r="H8" i="1" s="1"/>
  <c r="G7" i="1"/>
  <c r="H7" i="1" s="1"/>
  <c r="G6" i="1"/>
  <c r="H6" i="1" s="1"/>
  <c r="G5" i="1"/>
  <c r="H5" i="1" s="1"/>
  <c r="G4" i="1"/>
  <c r="H4" i="1" s="1"/>
  <c r="G3" i="1"/>
  <c r="H3" i="1" s="1"/>
  <c r="G2" i="1"/>
  <c r="H2" i="1" s="1"/>
</calcChain>
</file>

<file path=xl/sharedStrings.xml><?xml version="1.0" encoding="utf-8"?>
<sst xmlns="http://schemas.openxmlformats.org/spreadsheetml/2006/main" count="37" uniqueCount="20">
  <si>
    <t>Car Model</t>
  </si>
  <si>
    <t>Fule Type</t>
  </si>
  <si>
    <t>Years</t>
  </si>
  <si>
    <t>Amount</t>
  </si>
  <si>
    <t>Profit</t>
  </si>
  <si>
    <t>GST %</t>
  </si>
  <si>
    <t>GST Amount</t>
  </si>
  <si>
    <t>Total Profit</t>
  </si>
  <si>
    <t>Status</t>
  </si>
  <si>
    <t>Petrol</t>
  </si>
  <si>
    <t>active</t>
  </si>
  <si>
    <t>Sonet-P_0-3 Months_4th Year/100K</t>
  </si>
  <si>
    <t>Sonet-P_0-3 Months_4th &amp; 5th Year /120K</t>
  </si>
  <si>
    <t>Sonet-P_0-3 Months_4th &amp; 5th Year /UL</t>
  </si>
  <si>
    <t>Diesel</t>
  </si>
  <si>
    <t>Sonet-D_0-3 Months_4th Year/100K</t>
  </si>
  <si>
    <t>Sonet-D_0-3 Months_4th Year/UL</t>
  </si>
  <si>
    <t>Sonet-D_0-3 Months_4th &amp; 5th Year /120K</t>
  </si>
  <si>
    <t>Sonet-D_0-3 Months_4th &amp; 5th Year /UL</t>
  </si>
  <si>
    <t>NEW SONET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</si>
</sst>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0"/>
      <color rgb="FF3D3D3D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E3E6F0"/>
      </left>
      <right style="medium">
        <color rgb="FFE3E6F0"/>
      </right>
      <top style="medium">
        <color rgb="FFE3E6F0"/>
      </top>
      <bottom style="medium">
        <color rgb="FFE3E6F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2" borderId="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C12" sqref="C12"/>
    </sheetView>
  </sheetViews>
  <sheetFormatPr defaultRowHeight="14.4" x14ac:dyDescent="0.3"/>
  <cols>
    <col min="1" max="1" width="12.88671875" bestFit="1" customWidth="1"/>
    <col min="2" max="2" width="11.6640625" bestFit="1" customWidth="1"/>
    <col min="3" max="3" width="48.21875" bestFit="1" customWidth="1"/>
    <col min="4" max="5" width="8.109375" bestFit="1" customWidth="1"/>
    <col min="6" max="6" width="7" bestFit="1" customWidth="1"/>
    <col min="7" max="7" width="12.88671875" bestFit="1" customWidth="1"/>
    <col min="8" max="8" width="15.33203125" bestFit="1" customWidth="1"/>
    <col min="9" max="9" width="8.109375" bestFit="1" customWidth="1"/>
  </cols>
  <sheetData>
    <row r="1" spans="1:9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 thickBot="1" x14ac:dyDescent="0.35">
      <c r="A2" s="3" t="s">
        <v>19</v>
      </c>
      <c r="B2" t="s">
        <v>9</v>
      </c>
      <c r="C2" t="s">
        <v>11</v>
      </c>
      <c r="D2">
        <v>11863</v>
      </c>
      <c r="E2" s="2">
        <v>1005.3389830508476</v>
      </c>
      <c r="F2">
        <v>18</v>
      </c>
      <c r="G2">
        <f t="shared" ref="G2:G8" si="0">ROUND(E2*F2%,0)</f>
        <v>181</v>
      </c>
      <c r="H2" s="2">
        <f t="shared" ref="H2:H8" si="1">E2+G2</f>
        <v>1186.3389830508477</v>
      </c>
      <c r="I2" t="s">
        <v>10</v>
      </c>
    </row>
    <row r="3" spans="1:9" ht="15.6" thickBot="1" x14ac:dyDescent="0.35">
      <c r="A3" s="3" t="s">
        <v>19</v>
      </c>
      <c r="B3" t="s">
        <v>9</v>
      </c>
      <c r="C3" t="s">
        <v>12</v>
      </c>
      <c r="D3">
        <v>15817</v>
      </c>
      <c r="E3" s="2">
        <v>1340.4237288135594</v>
      </c>
      <c r="F3">
        <v>18</v>
      </c>
      <c r="G3">
        <f t="shared" si="0"/>
        <v>241</v>
      </c>
      <c r="H3" s="2">
        <f t="shared" si="1"/>
        <v>1581.4237288135594</v>
      </c>
      <c r="I3" t="s">
        <v>10</v>
      </c>
    </row>
    <row r="4" spans="1:9" ht="15.6" thickBot="1" x14ac:dyDescent="0.35">
      <c r="A4" s="3" t="s">
        <v>19</v>
      </c>
      <c r="B4" t="s">
        <v>9</v>
      </c>
      <c r="C4" t="s">
        <v>13</v>
      </c>
      <c r="D4">
        <v>19771</v>
      </c>
      <c r="E4" s="2">
        <v>1675.5084745762715</v>
      </c>
      <c r="F4">
        <v>18</v>
      </c>
      <c r="G4">
        <f t="shared" si="0"/>
        <v>302</v>
      </c>
      <c r="H4" s="2">
        <f t="shared" si="1"/>
        <v>1977.5084745762715</v>
      </c>
      <c r="I4" t="s">
        <v>10</v>
      </c>
    </row>
    <row r="5" spans="1:9" ht="15.6" thickBot="1" x14ac:dyDescent="0.35">
      <c r="A5" s="3" t="s">
        <v>19</v>
      </c>
      <c r="B5" t="s">
        <v>14</v>
      </c>
      <c r="C5" t="s">
        <v>15</v>
      </c>
      <c r="D5">
        <v>12043</v>
      </c>
      <c r="E5" s="2">
        <v>1020.5932203389832</v>
      </c>
      <c r="F5">
        <v>18</v>
      </c>
      <c r="G5">
        <f t="shared" si="0"/>
        <v>184</v>
      </c>
      <c r="H5" s="2">
        <f t="shared" si="1"/>
        <v>1204.5932203389832</v>
      </c>
      <c r="I5" t="s">
        <v>10</v>
      </c>
    </row>
    <row r="6" spans="1:9" ht="15.6" thickBot="1" x14ac:dyDescent="0.35">
      <c r="A6" s="3" t="s">
        <v>19</v>
      </c>
      <c r="B6" t="s">
        <v>14</v>
      </c>
      <c r="C6" t="s">
        <v>16</v>
      </c>
      <c r="D6">
        <v>14719</v>
      </c>
      <c r="E6" s="2">
        <v>1247.3728813559323</v>
      </c>
      <c r="F6">
        <v>18</v>
      </c>
      <c r="G6">
        <f t="shared" si="0"/>
        <v>225</v>
      </c>
      <c r="H6" s="2">
        <f t="shared" si="1"/>
        <v>1472.3728813559323</v>
      </c>
      <c r="I6" t="s">
        <v>10</v>
      </c>
    </row>
    <row r="7" spans="1:9" ht="15.6" thickBot="1" x14ac:dyDescent="0.35">
      <c r="A7" s="3" t="s">
        <v>19</v>
      </c>
      <c r="B7" t="s">
        <v>14</v>
      </c>
      <c r="C7" t="s">
        <v>17</v>
      </c>
      <c r="D7">
        <v>16057</v>
      </c>
      <c r="E7" s="2">
        <v>1360.7627118644068</v>
      </c>
      <c r="F7">
        <v>18</v>
      </c>
      <c r="G7">
        <f t="shared" si="0"/>
        <v>245</v>
      </c>
      <c r="H7" s="2">
        <f t="shared" si="1"/>
        <v>1605.7627118644068</v>
      </c>
      <c r="I7" t="s">
        <v>10</v>
      </c>
    </row>
    <row r="8" spans="1:9" ht="15.6" thickBot="1" x14ac:dyDescent="0.35">
      <c r="A8" s="3" t="s">
        <v>19</v>
      </c>
      <c r="B8" t="s">
        <v>14</v>
      </c>
      <c r="C8" t="s">
        <v>18</v>
      </c>
      <c r="D8">
        <v>20072</v>
      </c>
      <c r="E8" s="2">
        <v>1701.0169491525423</v>
      </c>
      <c r="F8">
        <v>18</v>
      </c>
      <c r="G8">
        <f t="shared" si="0"/>
        <v>306</v>
      </c>
      <c r="H8" s="2">
        <f t="shared" si="1"/>
        <v>2007.0169491525423</v>
      </c>
      <c r="I8" t="s">
        <v>10</v>
      </c>
    </row>
  </sheetData>
  <autoFilter ref="A1:I8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rohit</cp:lastModifiedBy>
  <dcterms:created xsi:type="dcterms:W3CDTF">2024-01-31T07:02:29Z</dcterms:created>
  <dcterms:modified xsi:type="dcterms:W3CDTF">2024-01-31T07:15:38Z</dcterms:modified>
  <cp:category/>
</cp:coreProperties>
</file>