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 tabRatio="500"/>
  </bookViews>
  <sheets>
    <sheet name="Worksheet" sheetId="1" r:id="rId1"/>
  </sheets>
  <externalReferences>
    <externalReference r:id="rId2"/>
  </externalReferenc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</calcChain>
</file>

<file path=xl/sharedStrings.xml><?xml version="1.0" encoding="utf-8"?>
<sst xmlns="http://schemas.openxmlformats.org/spreadsheetml/2006/main" count="166" uniqueCount="73">
  <si>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</si>
  <si>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</si>
  <si>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</si>
  <si>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</si>
  <si>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</si>
  <si>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</si>
  <si>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</si>
  <si>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</si>
  <si>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</si>
  <si>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</si>
  <si>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</si>
  <si>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</si>
  <si>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</si>
  <si>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</si>
  <si>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</si>
  <si>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</si>
  <si>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</si>
  <si>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</si>
  <si>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</si>
  <si>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CARENS CLAVIS</t>
  </si>
  <si>
    <t>SONET</t>
  </si>
  <si>
    <t>SELTOS</t>
  </si>
  <si>
    <t>Carens Clavis D1.5 6MT HTE(O)7</t>
  </si>
  <si>
    <t>Sonet D1.5 6AT HTX</t>
  </si>
  <si>
    <t>Seltos HTK Plus (O) 1.5 Petrol</t>
  </si>
  <si>
    <t>Diesel</t>
  </si>
  <si>
    <t>GRAVITY GREY</t>
  </si>
  <si>
    <t>GLACIER WHITE PEARL</t>
  </si>
  <si>
    <t>AURORA BLACK PEARL</t>
  </si>
  <si>
    <t>TELLURIDE GRAY</t>
  </si>
  <si>
    <t>SATURN BLACK</t>
  </si>
  <si>
    <t>D4FASM490588</t>
  </si>
  <si>
    <t>D4FASM489738</t>
  </si>
  <si>
    <t>G4FLSV233117</t>
  </si>
  <si>
    <t>MZBFF813MSN569466</t>
  </si>
  <si>
    <t>MZBFF813MSN569710</t>
  </si>
  <si>
    <t>MZBEP812LSN736158</t>
  </si>
  <si>
    <t>CARENS</t>
  </si>
  <si>
    <t>Carens D1.5 6MT Premium (O) 7</t>
  </si>
  <si>
    <t>Sonet G1.0T 7DCT GTX Plus</t>
  </si>
  <si>
    <t>CLEAR WHITE</t>
  </si>
  <si>
    <t>D4FASM497138</t>
  </si>
  <si>
    <t>D4FASM436693</t>
  </si>
  <si>
    <t>G3LCSM528251</t>
  </si>
  <si>
    <t>MZBGB813LSN284196</t>
  </si>
  <si>
    <t>MZBGB813LSN282728</t>
  </si>
  <si>
    <t>MZBFE811VSN570074</t>
  </si>
  <si>
    <t>MZBET813MSN733120</t>
  </si>
  <si>
    <t>MZBFB813LSN569872</t>
  </si>
  <si>
    <t>MZBFF811VSN535786</t>
  </si>
  <si>
    <t>MZBGB813LSN275879</t>
  </si>
  <si>
    <t>MZBFB813LSN569998</t>
  </si>
  <si>
    <t>MZBGB814LSN269509</t>
  </si>
  <si>
    <t>MZBEP813LSN736960</t>
  </si>
  <si>
    <t>MZBGB813LSN284197</t>
  </si>
  <si>
    <t>MZBFB812LSN563280</t>
  </si>
  <si>
    <t>D4FASM441888</t>
  </si>
  <si>
    <t>D4FASM504230</t>
  </si>
  <si>
    <t>G3LCSM430080</t>
  </si>
  <si>
    <t>D4FASM417923</t>
  </si>
  <si>
    <t>D4FASM510223</t>
  </si>
  <si>
    <t>G4FLSV195174</t>
  </si>
  <si>
    <t>D4FASM500821</t>
  </si>
  <si>
    <t>D4FASM515654</t>
  </si>
  <si>
    <t>G4LFSV575916</t>
  </si>
  <si>
    <t>Seltos GTX Plus AT 1.5 Diesel</t>
  </si>
  <si>
    <t>Sonet D1.5 6MT HTK Plus</t>
  </si>
  <si>
    <t>Sonet G1.0T 7DCT HTX</t>
  </si>
  <si>
    <t>Sonet D1.5 6MT HTK (O)</t>
  </si>
  <si>
    <t>Carens G1.5 6MT Premium (O) 7</t>
  </si>
  <si>
    <t>Seltos HTK Plus (O) 1.5 Diesel</t>
  </si>
  <si>
    <t>Sonet G1.2 5MT HTK (O)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</si>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</sst>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 applyProtection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/>
    <xf numFmtId="0" fontId="4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ock%20report%2008-10-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Sheet2"/>
      <sheetName val="FP DONE"/>
      <sheetName val="DMS DONE"/>
      <sheetName val="STOCK TRF OTHER DEALER"/>
      <sheetName val="OTHER DEALER RECEIVED"/>
      <sheetName val="Sheet1"/>
      <sheetName val="Sheet3"/>
    </sheetNames>
    <sheetDataSet>
      <sheetData sheetId="0">
        <row r="2">
          <cell r="B2" t="str">
            <v>KNAC481CRS5239467</v>
          </cell>
          <cell r="C2" t="str">
            <v>GJ308</v>
          </cell>
          <cell r="D2" t="str">
            <v>JND</v>
          </cell>
          <cell r="E2" t="str">
            <v>0091272737</v>
          </cell>
          <cell r="F2">
            <v>45729</v>
          </cell>
          <cell r="G2" t="str">
            <v>14/01/2025</v>
          </cell>
          <cell r="H2" t="str">
            <v>144</v>
          </cell>
          <cell r="I2">
            <v>215</v>
          </cell>
          <cell r="J2" t="str">
            <v>AS</v>
          </cell>
          <cell r="K2" t="str">
            <v>EV6</v>
          </cell>
          <cell r="L2" t="str">
            <v>990</v>
          </cell>
          <cell r="M2" t="str">
            <v>EV6 GT-Line AWD</v>
          </cell>
          <cell r="N2" t="str">
            <v>M</v>
          </cell>
          <cell r="O2" t="str">
            <v>Metalic</v>
          </cell>
          <cell r="P2" t="str">
            <v>ABP</v>
          </cell>
          <cell r="Q2" t="str">
            <v>AURORA BLACK PEARL</v>
          </cell>
          <cell r="R2" t="str">
            <v>WK</v>
          </cell>
          <cell r="S2" t="str">
            <v>SATURN BLACK</v>
          </cell>
          <cell r="T2" t="str">
            <v>ASW5YCZ7Z   KK0KY</v>
          </cell>
          <cell r="U2">
            <v>2025</v>
          </cell>
          <cell r="V2" t="str">
            <v>KNAC481CRS5239467</v>
          </cell>
          <cell r="W2" t="str">
            <v>OPEN STOCK - 2025</v>
          </cell>
          <cell r="AK2" t="str">
            <v>STOCK YARD</v>
          </cell>
          <cell r="AL2" t="str">
            <v>EM17S171661P</v>
          </cell>
          <cell r="AM2" t="str">
            <v>XXXX6</v>
          </cell>
        </row>
        <row r="3">
          <cell r="B3" t="str">
            <v>KNAC481CRS5239787</v>
          </cell>
          <cell r="C3" t="str">
            <v>GJ308</v>
          </cell>
          <cell r="D3" t="str">
            <v>MRB</v>
          </cell>
          <cell r="E3" t="str">
            <v>0091274100</v>
          </cell>
          <cell r="F3">
            <v>45731</v>
          </cell>
          <cell r="G3" t="str">
            <v>20/01/2025</v>
          </cell>
          <cell r="H3" t="str">
            <v>138</v>
          </cell>
          <cell r="I3">
            <v>213</v>
          </cell>
          <cell r="J3" t="str">
            <v>AS</v>
          </cell>
          <cell r="K3" t="str">
            <v>EV6</v>
          </cell>
          <cell r="L3" t="str">
            <v>990</v>
          </cell>
          <cell r="M3" t="str">
            <v>EV6 GT-Line AWD</v>
          </cell>
          <cell r="N3" t="str">
            <v>M</v>
          </cell>
          <cell r="O3" t="str">
            <v>Metalic</v>
          </cell>
          <cell r="P3" t="str">
            <v>SWP</v>
          </cell>
          <cell r="Q3" t="str">
            <v>SNOW WHITE PEARL</v>
          </cell>
          <cell r="R3" t="str">
            <v>WK</v>
          </cell>
          <cell r="S3" t="str">
            <v>SATURN BLACK</v>
          </cell>
          <cell r="T3" t="str">
            <v>ASW5YCZ7Z   KK0KY</v>
          </cell>
          <cell r="U3">
            <v>2025</v>
          </cell>
          <cell r="V3" t="str">
            <v>KNAC481CRS5239787</v>
          </cell>
          <cell r="W3" t="str">
            <v>OPEN STOCK - 2025</v>
          </cell>
          <cell r="AK3" t="str">
            <v>STOCK YARD</v>
          </cell>
          <cell r="AL3" t="str">
            <v>EM17S191311P</v>
          </cell>
          <cell r="AM3" t="str">
            <v>XXXX1</v>
          </cell>
        </row>
        <row r="4">
          <cell r="B4" t="str">
            <v>MZBB2811LSN004116</v>
          </cell>
          <cell r="C4" t="str">
            <v>GJ107</v>
          </cell>
          <cell r="D4" t="str">
            <v>JND</v>
          </cell>
          <cell r="E4" t="str">
            <v>0091227055</v>
          </cell>
          <cell r="F4">
            <v>45680</v>
          </cell>
          <cell r="G4" t="str">
            <v>21/01/2025</v>
          </cell>
          <cell r="H4" t="str">
            <v>137</v>
          </cell>
          <cell r="I4">
            <v>264</v>
          </cell>
          <cell r="J4" t="str">
            <v>8W</v>
          </cell>
          <cell r="K4" t="str">
            <v>SYROS</v>
          </cell>
          <cell r="L4" t="str">
            <v>955</v>
          </cell>
          <cell r="M4" t="str">
            <v>Syros G1.0T 6MT HTK Plus(PDI HOLD)</v>
          </cell>
          <cell r="N4" t="str">
            <v>M</v>
          </cell>
          <cell r="O4" t="str">
            <v>Metalic</v>
          </cell>
          <cell r="P4" t="str">
            <v>EBB</v>
          </cell>
          <cell r="Q4" t="str">
            <v>FROST BLUE</v>
          </cell>
          <cell r="R4" t="str">
            <v>BJU</v>
          </cell>
          <cell r="S4" t="str">
            <v>CLOUD BLUE</v>
          </cell>
          <cell r="T4" t="str">
            <v>8WW5K2G17   DD013</v>
          </cell>
          <cell r="U4">
            <v>2025</v>
          </cell>
          <cell r="V4" t="str">
            <v>MZBB2811LSN004116</v>
          </cell>
          <cell r="W4" t="str">
            <v>OPEN STOCK - 2025</v>
          </cell>
          <cell r="AK4" t="str">
            <v>STOCK YARD</v>
          </cell>
          <cell r="AL4" t="str">
            <v>G3LCRM313902</v>
          </cell>
          <cell r="AM4" t="str">
            <v>XXXX0</v>
          </cell>
        </row>
        <row r="5">
          <cell r="B5" t="str">
            <v>MZBB2811VSN022710</v>
          </cell>
          <cell r="C5" t="str">
            <v>GJ107</v>
          </cell>
          <cell r="D5" t="str">
            <v>JMN</v>
          </cell>
          <cell r="E5" t="str">
            <v>0091302202</v>
          </cell>
          <cell r="F5">
            <v>45763</v>
          </cell>
          <cell r="G5" t="str">
            <v>14/04/2025</v>
          </cell>
          <cell r="H5" t="str">
            <v>54</v>
          </cell>
          <cell r="I5">
            <v>181</v>
          </cell>
          <cell r="J5" t="str">
            <v>8W</v>
          </cell>
          <cell r="K5" t="str">
            <v>SYROS</v>
          </cell>
          <cell r="L5" t="str">
            <v>956</v>
          </cell>
          <cell r="M5" t="str">
            <v>Syros G1.0T 7DCT HTK Plus</v>
          </cell>
          <cell r="N5" t="str">
            <v>M</v>
          </cell>
          <cell r="O5" t="str">
            <v>Metalic</v>
          </cell>
          <cell r="P5" t="str">
            <v>GWP</v>
          </cell>
          <cell r="Q5" t="str">
            <v>GLACIER WHITE PEARL</v>
          </cell>
          <cell r="R5" t="str">
            <v>BJU</v>
          </cell>
          <cell r="S5" t="str">
            <v>CLOUD BLUE</v>
          </cell>
          <cell r="T5" t="str">
            <v>8WW5K2G1U   DD015</v>
          </cell>
          <cell r="U5">
            <v>2025</v>
          </cell>
          <cell r="V5" t="str">
            <v>MZBB2811VSN022710</v>
          </cell>
          <cell r="W5" t="str">
            <v>OPEN STOCK - 2025</v>
          </cell>
          <cell r="AK5" t="str">
            <v>STOCK YARD</v>
          </cell>
          <cell r="AL5" t="str">
            <v>G3LCSM369796</v>
          </cell>
          <cell r="AM5" t="str">
            <v>XXXX8</v>
          </cell>
        </row>
        <row r="6">
          <cell r="B6" t="str">
            <v>MZBB2814LSN016742</v>
          </cell>
          <cell r="C6" t="str">
            <v>GJ107</v>
          </cell>
          <cell r="D6" t="str">
            <v>JND</v>
          </cell>
          <cell r="E6" t="str">
            <v>0091277431</v>
          </cell>
          <cell r="F6">
            <v>45735</v>
          </cell>
          <cell r="G6" t="str">
            <v>16/03/2025</v>
          </cell>
          <cell r="H6" t="str">
            <v>83</v>
          </cell>
          <cell r="I6">
            <v>209</v>
          </cell>
          <cell r="J6" t="str">
            <v>8W</v>
          </cell>
          <cell r="K6" t="str">
            <v>SYROS</v>
          </cell>
          <cell r="L6" t="str">
            <v>980</v>
          </cell>
          <cell r="M6" t="str">
            <v>Syros D1.5 6MT HTK Plus</v>
          </cell>
          <cell r="N6" t="str">
            <v>M</v>
          </cell>
          <cell r="O6" t="str">
            <v>Metalic</v>
          </cell>
          <cell r="P6" t="str">
            <v>GWP</v>
          </cell>
          <cell r="Q6" t="str">
            <v>GLACIER WHITE PEARL</v>
          </cell>
          <cell r="R6" t="str">
            <v>BJU</v>
          </cell>
          <cell r="S6" t="str">
            <v>CLOUD BLUE</v>
          </cell>
          <cell r="T6" t="str">
            <v>8WW51MC57   DD013</v>
          </cell>
          <cell r="U6">
            <v>2025</v>
          </cell>
          <cell r="V6" t="str">
            <v>MZBB2814LSN016742</v>
          </cell>
          <cell r="W6" t="str">
            <v>HARKHANI PANKAJBHAI POPATBHAI</v>
          </cell>
          <cell r="X6" t="str">
            <v>ASRAF</v>
          </cell>
          <cell r="Y6" t="str">
            <v>SOHIL</v>
          </cell>
          <cell r="Z6" t="str">
            <v>JUNAGADH</v>
          </cell>
          <cell r="AA6">
            <v>45940</v>
          </cell>
          <cell r="AB6">
            <v>45940</v>
          </cell>
          <cell r="AC6">
            <v>4</v>
          </cell>
          <cell r="AD6" t="str">
            <v>TOMORROW DISB BY BOI</v>
          </cell>
          <cell r="AK6" t="str">
            <v>STOCK YARD</v>
          </cell>
          <cell r="AL6" t="str">
            <v>D4FASM352094</v>
          </cell>
          <cell r="AM6" t="str">
            <v>XXXX2</v>
          </cell>
        </row>
        <row r="7">
          <cell r="B7" t="str">
            <v>MZBB6811LSN004600</v>
          </cell>
          <cell r="C7" t="str">
            <v>GJ107</v>
          </cell>
          <cell r="D7" t="str">
            <v>JND</v>
          </cell>
          <cell r="E7" t="str">
            <v>0091231992</v>
          </cell>
          <cell r="F7">
            <v>45687</v>
          </cell>
          <cell r="G7" t="str">
            <v>26/01/2025</v>
          </cell>
          <cell r="H7" t="str">
            <v>132</v>
          </cell>
          <cell r="I7">
            <v>257</v>
          </cell>
          <cell r="J7" t="str">
            <v>8W</v>
          </cell>
          <cell r="K7" t="str">
            <v>SYROS</v>
          </cell>
          <cell r="L7" t="str">
            <v>929</v>
          </cell>
          <cell r="M7" t="str">
            <v>Syros G1.0T 6MT HTX</v>
          </cell>
          <cell r="N7" t="str">
            <v>M</v>
          </cell>
          <cell r="O7" t="str">
            <v>Metalic</v>
          </cell>
          <cell r="P7" t="str">
            <v>GWP</v>
          </cell>
          <cell r="Q7" t="str">
            <v>GLACIER WHITE PEARL</v>
          </cell>
          <cell r="R7" t="str">
            <v>BJU</v>
          </cell>
          <cell r="S7" t="str">
            <v>CLOUD BLUE</v>
          </cell>
          <cell r="T7" t="str">
            <v>8WW5K2G17   PP010</v>
          </cell>
          <cell r="U7">
            <v>2025</v>
          </cell>
          <cell r="V7" t="str">
            <v>MZBB6811LSN004600</v>
          </cell>
          <cell r="W7" t="str">
            <v>OPEN STOCK - 2025</v>
          </cell>
          <cell r="AK7" t="str">
            <v>STOCK YARD</v>
          </cell>
          <cell r="AL7" t="str">
            <v>G3LCRM323402</v>
          </cell>
          <cell r="AM7" t="str">
            <v>XXXX5</v>
          </cell>
        </row>
        <row r="8">
          <cell r="B8" t="str">
            <v>MZBB6814LSN015623</v>
          </cell>
          <cell r="C8" t="str">
            <v>GJ107</v>
          </cell>
          <cell r="D8" t="str">
            <v>JMN</v>
          </cell>
          <cell r="E8" t="str">
            <v>0091280081</v>
          </cell>
          <cell r="F8">
            <v>45738</v>
          </cell>
          <cell r="G8" t="str">
            <v>11/03/2025</v>
          </cell>
          <cell r="H8" t="str">
            <v>88</v>
          </cell>
          <cell r="I8">
            <v>206</v>
          </cell>
          <cell r="J8" t="str">
            <v>8W</v>
          </cell>
          <cell r="K8" t="str">
            <v>SYROS</v>
          </cell>
          <cell r="L8" t="str">
            <v>928</v>
          </cell>
          <cell r="M8" t="str">
            <v>Syros D1.5 6MT HTX</v>
          </cell>
          <cell r="N8" t="str">
            <v>M</v>
          </cell>
          <cell r="O8" t="str">
            <v>Metalic</v>
          </cell>
          <cell r="P8" t="str">
            <v>GWP</v>
          </cell>
          <cell r="Q8" t="str">
            <v>GLACIER WHITE PEARL</v>
          </cell>
          <cell r="R8" t="str">
            <v>BJU</v>
          </cell>
          <cell r="S8" t="str">
            <v>CLOUD BLUE</v>
          </cell>
          <cell r="T8" t="str">
            <v>8WW51MC57   PP010</v>
          </cell>
          <cell r="U8">
            <v>2025</v>
          </cell>
          <cell r="V8" t="str">
            <v>MZBB6814LSN015623</v>
          </cell>
          <cell r="W8" t="str">
            <v>ATULBHAI PARMAR</v>
          </cell>
          <cell r="X8" t="str">
            <v>TAUFIK</v>
          </cell>
          <cell r="Y8" t="str">
            <v>KAUSHAL</v>
          </cell>
          <cell r="Z8" t="str">
            <v>RAJKOT</v>
          </cell>
          <cell r="AA8">
            <v>45942</v>
          </cell>
          <cell r="AB8">
            <v>45942</v>
          </cell>
          <cell r="AC8">
            <v>2</v>
          </cell>
          <cell r="AD8" t="str">
            <v>HDFC(DOC PENDING)</v>
          </cell>
          <cell r="AK8" t="str">
            <v>STOCK YARD</v>
          </cell>
          <cell r="AL8" t="str">
            <v>D4FASM382998</v>
          </cell>
          <cell r="AM8" t="str">
            <v>XXXX0</v>
          </cell>
        </row>
        <row r="9">
          <cell r="B9" t="str">
            <v>MZBB6814LSN015628</v>
          </cell>
          <cell r="C9" t="str">
            <v>GJ107</v>
          </cell>
          <cell r="D9" t="str">
            <v>JMN</v>
          </cell>
          <cell r="E9" t="str">
            <v>0091279529</v>
          </cell>
          <cell r="F9">
            <v>45737</v>
          </cell>
          <cell r="G9" t="str">
            <v>11/03/2025</v>
          </cell>
          <cell r="H9" t="str">
            <v>88</v>
          </cell>
          <cell r="I9">
            <v>207</v>
          </cell>
          <cell r="J9" t="str">
            <v>8W</v>
          </cell>
          <cell r="K9" t="str">
            <v>SYROS</v>
          </cell>
          <cell r="L9" t="str">
            <v>928</v>
          </cell>
          <cell r="M9" t="str">
            <v>Syros D1.5 6MT HTX</v>
          </cell>
          <cell r="N9" t="str">
            <v>M</v>
          </cell>
          <cell r="O9" t="str">
            <v>Metalic</v>
          </cell>
          <cell r="P9" t="str">
            <v>GWP</v>
          </cell>
          <cell r="Q9" t="str">
            <v>GLACIER WHITE PEARL</v>
          </cell>
          <cell r="R9" t="str">
            <v>BJU</v>
          </cell>
          <cell r="S9" t="str">
            <v>CLOUD BLUE</v>
          </cell>
          <cell r="T9" t="str">
            <v>8WW51MC57   PP010</v>
          </cell>
          <cell r="U9">
            <v>2025</v>
          </cell>
          <cell r="V9" t="str">
            <v>MZBB6814LSN015628</v>
          </cell>
          <cell r="W9" t="str">
            <v>RATHOD RAHUL RAJESHBHAI</v>
          </cell>
          <cell r="X9" t="str">
            <v>SAMEER</v>
          </cell>
          <cell r="Y9" t="str">
            <v>SANJAY</v>
          </cell>
          <cell r="Z9" t="str">
            <v>RAJKOT</v>
          </cell>
          <cell r="AA9">
            <v>45942</v>
          </cell>
          <cell r="AB9">
            <v>45942</v>
          </cell>
          <cell r="AC9">
            <v>2</v>
          </cell>
          <cell r="AD9" t="str">
            <v>LOGIN IN PNB 13-10-2025</v>
          </cell>
          <cell r="AK9" t="str">
            <v>STOCK YARD</v>
          </cell>
          <cell r="AL9" t="str">
            <v>D4FASM384100</v>
          </cell>
          <cell r="AM9" t="str">
            <v>XXXX3</v>
          </cell>
        </row>
        <row r="10">
          <cell r="B10" t="str">
            <v>MZBB6814LSN023758</v>
          </cell>
          <cell r="C10" t="str">
            <v>GJ107</v>
          </cell>
          <cell r="D10" t="str">
            <v>JMN</v>
          </cell>
          <cell r="E10" t="str">
            <v>0091307859</v>
          </cell>
          <cell r="F10">
            <v>45770</v>
          </cell>
          <cell r="G10" t="str">
            <v>22/04/2025</v>
          </cell>
          <cell r="H10" t="str">
            <v>46</v>
          </cell>
          <cell r="I10">
            <v>174</v>
          </cell>
          <cell r="J10" t="str">
            <v>8W</v>
          </cell>
          <cell r="K10" t="str">
            <v>SYROS</v>
          </cell>
          <cell r="L10" t="str">
            <v>928</v>
          </cell>
          <cell r="M10" t="str">
            <v>Syros D1.5 6MT HTX</v>
          </cell>
          <cell r="N10" t="str">
            <v>M</v>
          </cell>
          <cell r="O10" t="str">
            <v>Metalic</v>
          </cell>
          <cell r="P10" t="str">
            <v>GWP</v>
          </cell>
          <cell r="Q10" t="str">
            <v>GLACIER WHITE PEARL</v>
          </cell>
          <cell r="R10" t="str">
            <v>BJU</v>
          </cell>
          <cell r="S10" t="str">
            <v>CLOUD BLUE</v>
          </cell>
          <cell r="T10" t="str">
            <v>8WW51MC57   PP010</v>
          </cell>
          <cell r="U10">
            <v>2025</v>
          </cell>
          <cell r="V10" t="str">
            <v>MZBB6814LSN023758</v>
          </cell>
          <cell r="W10" t="str">
            <v>MAYANKBHAI SURESHBHAI SHAH</v>
          </cell>
          <cell r="X10" t="str">
            <v>SIDDHRAJSINH</v>
          </cell>
          <cell r="Y10" t="str">
            <v>SIDDHRAJSINH</v>
          </cell>
          <cell r="Z10" t="str">
            <v>MEHSANA</v>
          </cell>
          <cell r="AA10">
            <v>45943</v>
          </cell>
          <cell r="AB10">
            <v>45943</v>
          </cell>
          <cell r="AC10">
            <v>1</v>
          </cell>
          <cell r="AD10" t="str">
            <v>CASH PAYMENT ON 15TH</v>
          </cell>
          <cell r="AK10" t="str">
            <v>STOCK YARD</v>
          </cell>
          <cell r="AL10" t="str">
            <v>D4FASM413440</v>
          </cell>
          <cell r="AM10" t="str">
            <v>XXXX2</v>
          </cell>
        </row>
        <row r="11">
          <cell r="B11" t="str">
            <v>MZBB6814MSN013172</v>
          </cell>
          <cell r="C11" t="str">
            <v>GJ107</v>
          </cell>
          <cell r="D11" t="str">
            <v>RJT</v>
          </cell>
          <cell r="E11" t="str">
            <v>0091259648</v>
          </cell>
          <cell r="F11">
            <v>45716</v>
          </cell>
          <cell r="G11" t="str">
            <v>25/02/2025</v>
          </cell>
          <cell r="H11" t="str">
            <v>102</v>
          </cell>
          <cell r="I11">
            <v>228</v>
          </cell>
          <cell r="J11" t="str">
            <v>8W</v>
          </cell>
          <cell r="K11" t="str">
            <v>SYROS</v>
          </cell>
          <cell r="L11" t="str">
            <v>926</v>
          </cell>
          <cell r="M11" t="str">
            <v>Syros D1.5 6AT HTX Plus(O)</v>
          </cell>
          <cell r="N11" t="str">
            <v>M</v>
          </cell>
          <cell r="O11" t="str">
            <v>Metalic</v>
          </cell>
          <cell r="P11" t="str">
            <v>GWP</v>
          </cell>
          <cell r="Q11" t="str">
            <v>GLACIER WHITE PEARL</v>
          </cell>
          <cell r="R11" t="str">
            <v>EWR</v>
          </cell>
          <cell r="S11" t="str">
            <v>LIGHT WARM GRAY</v>
          </cell>
          <cell r="T11" t="str">
            <v>8WW51MC5F   PP021</v>
          </cell>
          <cell r="U11">
            <v>2025</v>
          </cell>
          <cell r="V11" t="str">
            <v>MZBB6814MSN013172</v>
          </cell>
          <cell r="W11" t="str">
            <v>OPEN STOCK - 2025</v>
          </cell>
          <cell r="AK11" t="str">
            <v>STOCK YARD</v>
          </cell>
          <cell r="AL11" t="str">
            <v>D4FASM364716</v>
          </cell>
          <cell r="AM11" t="str">
            <v>XXXX1</v>
          </cell>
        </row>
        <row r="12">
          <cell r="B12" t="str">
            <v>MZBFA812LSN500807</v>
          </cell>
          <cell r="C12" t="str">
            <v>GJ107</v>
          </cell>
          <cell r="D12" t="str">
            <v>JND</v>
          </cell>
          <cell r="E12" t="str">
            <v>0091248858</v>
          </cell>
          <cell r="F12">
            <v>45702</v>
          </cell>
          <cell r="G12" t="str">
            <v>10/02/2025</v>
          </cell>
          <cell r="H12" t="str">
            <v>117</v>
          </cell>
          <cell r="I12">
            <v>242</v>
          </cell>
          <cell r="J12" t="str">
            <v>SX</v>
          </cell>
          <cell r="K12" t="str">
            <v>SONET</v>
          </cell>
          <cell r="L12" t="str">
            <v>937</v>
          </cell>
          <cell r="M12" t="str">
            <v>Sonet G1.2 5MT HTE (O)</v>
          </cell>
          <cell r="N12" t="str">
            <v>M</v>
          </cell>
          <cell r="O12" t="str">
            <v>Metalic</v>
          </cell>
          <cell r="P12" t="str">
            <v>KCS</v>
          </cell>
          <cell r="Q12" t="str">
            <v>SPARKLING SILVER</v>
          </cell>
          <cell r="R12" t="str">
            <v>WK</v>
          </cell>
          <cell r="S12" t="str">
            <v>SATURN BLACK</v>
          </cell>
          <cell r="T12" t="str">
            <v>SXW5K7615   SS029</v>
          </cell>
          <cell r="U12">
            <v>2025</v>
          </cell>
          <cell r="V12" t="str">
            <v>MZBFA812LSN500807</v>
          </cell>
          <cell r="W12" t="str">
            <v>OPEN STOCK - 2025 BBND</v>
          </cell>
          <cell r="AK12" t="str">
            <v>STOCK YARD</v>
          </cell>
          <cell r="AL12" t="str">
            <v>G4LFSV518496</v>
          </cell>
          <cell r="AM12" t="str">
            <v>XXXX56</v>
          </cell>
        </row>
        <row r="13">
          <cell r="B13" t="str">
            <v>MZBFF811LRN375190</v>
          </cell>
          <cell r="C13" t="str">
            <v>GJ107</v>
          </cell>
          <cell r="D13" t="str">
            <v>RJT</v>
          </cell>
          <cell r="E13" t="str">
            <v>0090964741</v>
          </cell>
          <cell r="F13">
            <v>45320</v>
          </cell>
          <cell r="G13" t="str">
            <v>01/01/2024</v>
          </cell>
          <cell r="H13" t="str">
            <v>523</v>
          </cell>
          <cell r="I13">
            <v>624</v>
          </cell>
          <cell r="J13" t="str">
            <v>SX</v>
          </cell>
          <cell r="K13" t="str">
            <v>SONET</v>
          </cell>
          <cell r="L13" t="str">
            <v>679</v>
          </cell>
          <cell r="M13" t="str">
            <v>Sonet G1.0T iMT HTX</v>
          </cell>
          <cell r="N13" t="str">
            <v>M</v>
          </cell>
          <cell r="O13" t="str">
            <v>Metalic</v>
          </cell>
          <cell r="P13" t="str">
            <v>EWE</v>
          </cell>
          <cell r="Q13" t="str">
            <v>PEWTER OLIVE</v>
          </cell>
          <cell r="R13" t="str">
            <v>GYT</v>
          </cell>
          <cell r="S13" t="str">
            <v>TELLURIDE GRAY</v>
          </cell>
          <cell r="T13" t="str">
            <v>SXW5K2G17   PP100</v>
          </cell>
          <cell r="U13">
            <v>2024</v>
          </cell>
          <cell r="V13" t="str">
            <v>MZBFF811LRN375190</v>
          </cell>
          <cell r="W13" t="str">
            <v>PREMANANDA DHAL</v>
          </cell>
          <cell r="X13" t="str">
            <v>KALP</v>
          </cell>
          <cell r="Y13" t="str">
            <v>PREMBHAI</v>
          </cell>
          <cell r="Z13" t="str">
            <v>MORBI</v>
          </cell>
          <cell r="AA13">
            <v>45940</v>
          </cell>
          <cell r="AB13">
            <v>45940</v>
          </cell>
          <cell r="AC13">
            <v>4</v>
          </cell>
          <cell r="AD13" t="str">
            <v>HDFC(DOC PENDING)</v>
          </cell>
          <cell r="AK13" t="str">
            <v>STOCK YARD</v>
          </cell>
          <cell r="AL13" t="str">
            <v>G3LCPM891474</v>
          </cell>
          <cell r="AM13" t="str">
            <v>XXXX17</v>
          </cell>
        </row>
        <row r="14">
          <cell r="B14" t="str">
            <v>MZBFF811LRN451317</v>
          </cell>
          <cell r="C14" t="str">
            <v>GJ107</v>
          </cell>
          <cell r="D14" t="str">
            <v>JND</v>
          </cell>
          <cell r="E14" t="str">
            <v>0091149208</v>
          </cell>
          <cell r="F14">
            <v>45565</v>
          </cell>
          <cell r="G14" t="str">
            <v>31/08/2024</v>
          </cell>
          <cell r="H14" t="str">
            <v>280</v>
          </cell>
          <cell r="I14">
            <v>379</v>
          </cell>
          <cell r="J14" t="str">
            <v>SX</v>
          </cell>
          <cell r="K14" t="str">
            <v>SONET</v>
          </cell>
          <cell r="L14" t="str">
            <v>853</v>
          </cell>
          <cell r="M14" t="str">
            <v>Sonet G1.0T iMT HTX</v>
          </cell>
          <cell r="N14" t="str">
            <v>M</v>
          </cell>
          <cell r="O14" t="str">
            <v>Metalic</v>
          </cell>
          <cell r="P14" t="str">
            <v>GWP</v>
          </cell>
          <cell r="Q14" t="str">
            <v>GLACIER WHITE PEARL</v>
          </cell>
          <cell r="R14" t="str">
            <v>GYT</v>
          </cell>
          <cell r="S14" t="str">
            <v>TELLURIDE GRAY</v>
          </cell>
          <cell r="T14" t="str">
            <v>SXW5K2G17   PP109</v>
          </cell>
          <cell r="U14">
            <v>2024</v>
          </cell>
          <cell r="V14" t="str">
            <v>MZBFF811LRN451317</v>
          </cell>
          <cell r="W14" t="str">
            <v>OPEN STOCK - 2024 sep bbnd</v>
          </cell>
          <cell r="AK14" t="str">
            <v>STOCK YARD</v>
          </cell>
          <cell r="AL14" t="str">
            <v>G3LCRM176553</v>
          </cell>
          <cell r="AM14" t="str">
            <v>XXXX67</v>
          </cell>
        </row>
        <row r="15">
          <cell r="B15" t="str">
            <v>MZBFF811LSN497900</v>
          </cell>
          <cell r="C15" t="str">
            <v>GJ107</v>
          </cell>
          <cell r="D15" t="str">
            <v>RJT</v>
          </cell>
          <cell r="E15" t="str">
            <v>0091230120</v>
          </cell>
          <cell r="F15">
            <v>45686</v>
          </cell>
          <cell r="G15" t="str">
            <v>28/01/2025</v>
          </cell>
          <cell r="H15" t="str">
            <v>130</v>
          </cell>
          <cell r="I15">
            <v>258</v>
          </cell>
          <cell r="J15" t="str">
            <v>SX</v>
          </cell>
          <cell r="K15" t="str">
            <v>SONET</v>
          </cell>
          <cell r="L15" t="str">
            <v>949</v>
          </cell>
          <cell r="M15" t="str">
            <v>Sonet G1.0T iMT HTX</v>
          </cell>
          <cell r="N15" t="str">
            <v>M</v>
          </cell>
          <cell r="O15" t="str">
            <v>Metalic</v>
          </cell>
          <cell r="P15" t="str">
            <v>GWP</v>
          </cell>
          <cell r="Q15" t="str">
            <v>GLACIER WHITE PEARL</v>
          </cell>
          <cell r="R15" t="str">
            <v>GYT</v>
          </cell>
          <cell r="S15" t="str">
            <v>TELLURIDE GRAY</v>
          </cell>
          <cell r="T15" t="str">
            <v>SXW5K2G17   PP114</v>
          </cell>
          <cell r="U15">
            <v>2025</v>
          </cell>
          <cell r="V15" t="str">
            <v>MZBFF811LSN497900</v>
          </cell>
          <cell r="W15" t="str">
            <v>OPEN STOCK - 2025</v>
          </cell>
          <cell r="AK15" t="str">
            <v>STOCK YARD</v>
          </cell>
          <cell r="AL15" t="str">
            <v>G3LCRM302282</v>
          </cell>
          <cell r="AM15" t="str">
            <v>XXXX90</v>
          </cell>
        </row>
        <row r="16">
          <cell r="B16" t="str">
            <v>MZBEP813LSN692025</v>
          </cell>
          <cell r="C16" t="str">
            <v>GJ107</v>
          </cell>
          <cell r="D16" t="str">
            <v>MHN</v>
          </cell>
          <cell r="E16" t="str">
            <v>0091271534</v>
          </cell>
          <cell r="F16">
            <v>45728</v>
          </cell>
          <cell r="G16" t="str">
            <v>27/02/2025</v>
          </cell>
          <cell r="H16" t="str">
            <v>100</v>
          </cell>
          <cell r="I16">
            <v>216</v>
          </cell>
          <cell r="J16" t="str">
            <v>TI</v>
          </cell>
          <cell r="K16" t="str">
            <v>SELTOS</v>
          </cell>
          <cell r="L16" t="str">
            <v>976</v>
          </cell>
          <cell r="M16" t="str">
            <v>Seltos HTK 1.5 Diesel</v>
          </cell>
          <cell r="N16" t="str">
            <v>M</v>
          </cell>
          <cell r="O16" t="str">
            <v>Metalic</v>
          </cell>
          <cell r="P16" t="str">
            <v>ABP</v>
          </cell>
          <cell r="Q16" t="str">
            <v>AURORA BLACK PEARL</v>
          </cell>
          <cell r="R16" t="str">
            <v>WK</v>
          </cell>
          <cell r="S16" t="str">
            <v>SATURN BLACK</v>
          </cell>
          <cell r="T16" t="str">
            <v>TIW51MC57   DD908</v>
          </cell>
          <cell r="U16">
            <v>2025</v>
          </cell>
          <cell r="V16" t="str">
            <v>MZBEP813LSN692025</v>
          </cell>
          <cell r="W16" t="str">
            <v>OPEN STOCK - 2025</v>
          </cell>
          <cell r="AK16" t="str">
            <v>STOCK YARD</v>
          </cell>
          <cell r="AL16" t="str">
            <v>D4FASM372015</v>
          </cell>
          <cell r="AM16" t="str">
            <v>XXXX47</v>
          </cell>
        </row>
        <row r="17">
          <cell r="B17" t="str">
            <v>MZBB6814MSN003268</v>
          </cell>
          <cell r="C17" t="str">
            <v>GJ308</v>
          </cell>
          <cell r="D17" t="str">
            <v>RJT</v>
          </cell>
          <cell r="E17" t="str">
            <v>0091223457</v>
          </cell>
          <cell r="F17">
            <v>45677</v>
          </cell>
          <cell r="G17" t="str">
            <v>19/01/2025</v>
          </cell>
          <cell r="H17" t="str">
            <v>3</v>
          </cell>
          <cell r="I17">
            <v>267</v>
          </cell>
          <cell r="J17" t="str">
            <v>8W</v>
          </cell>
          <cell r="K17" t="str">
            <v>SYROS</v>
          </cell>
          <cell r="L17" t="str">
            <v>926</v>
          </cell>
          <cell r="M17" t="str">
            <v>Syros D1.5 6AT HTX Plus(O)</v>
          </cell>
          <cell r="N17" t="str">
            <v>M</v>
          </cell>
          <cell r="O17" t="str">
            <v>Metalic</v>
          </cell>
          <cell r="P17" t="str">
            <v>KCS</v>
          </cell>
          <cell r="Q17" t="str">
            <v>SPARKLING SILVER</v>
          </cell>
          <cell r="R17" t="str">
            <v>EWR</v>
          </cell>
          <cell r="S17" t="str">
            <v>LIGHT WARM GRAY</v>
          </cell>
          <cell r="T17" t="str">
            <v>8WW51MC5F   PP021</v>
          </cell>
          <cell r="U17">
            <v>2025</v>
          </cell>
          <cell r="V17" t="str">
            <v>MZBB6814MSN003268</v>
          </cell>
          <cell r="W17" t="str">
            <v>OPEN STOCK - 2025 BBND</v>
          </cell>
          <cell r="AK17" t="str">
            <v>STOCK YARD</v>
          </cell>
          <cell r="AL17" t="str">
            <v>D4FASM335237</v>
          </cell>
          <cell r="AM17" t="str">
            <v>XXXX7</v>
          </cell>
        </row>
        <row r="18">
          <cell r="B18" t="str">
            <v>MZBEP812LSN685377</v>
          </cell>
          <cell r="C18" t="str">
            <v>GJ308</v>
          </cell>
          <cell r="D18" t="str">
            <v>RJT</v>
          </cell>
          <cell r="E18" t="str">
            <v>0091229018</v>
          </cell>
          <cell r="F18">
            <v>45685</v>
          </cell>
          <cell r="G18" t="str">
            <v>27/01/2025</v>
          </cell>
          <cell r="H18" t="str">
            <v>1</v>
          </cell>
          <cell r="I18">
            <v>259</v>
          </cell>
          <cell r="J18" t="str">
            <v>TI</v>
          </cell>
          <cell r="K18" t="str">
            <v>SELTOS</v>
          </cell>
          <cell r="L18" t="str">
            <v>959</v>
          </cell>
          <cell r="M18" t="str">
            <v>Seltos HTK 1.5 Petrol</v>
          </cell>
          <cell r="N18" t="str">
            <v>M</v>
          </cell>
          <cell r="O18" t="str">
            <v>Metalic</v>
          </cell>
          <cell r="P18" t="str">
            <v>UD</v>
          </cell>
          <cell r="Q18" t="str">
            <v>CLEAR WHITE</v>
          </cell>
          <cell r="R18" t="str">
            <v>WK</v>
          </cell>
          <cell r="S18" t="str">
            <v>SATURN BLACK</v>
          </cell>
          <cell r="T18" t="str">
            <v>TIW5D6617   DD899</v>
          </cell>
          <cell r="U18">
            <v>2025</v>
          </cell>
          <cell r="V18" t="str">
            <v>MZBEP812LSN685377</v>
          </cell>
          <cell r="W18" t="str">
            <v>OPEN STOCK - 2025 BBND</v>
          </cell>
          <cell r="AK18" t="str">
            <v>STOCK YARD</v>
          </cell>
          <cell r="AL18" t="str">
            <v>G4FLSV061156</v>
          </cell>
          <cell r="AM18" t="str">
            <v>XXXX25</v>
          </cell>
        </row>
        <row r="19">
          <cell r="B19" t="str">
            <v>MZBB2811LSN004113</v>
          </cell>
          <cell r="C19" t="str">
            <v>GJ307</v>
          </cell>
          <cell r="D19" t="str">
            <v>JMN</v>
          </cell>
          <cell r="E19" t="str">
            <v>0091227067</v>
          </cell>
          <cell r="F19">
            <v>45680</v>
          </cell>
          <cell r="G19" t="str">
            <v>22/01/2025</v>
          </cell>
          <cell r="H19" t="str">
            <v>7</v>
          </cell>
          <cell r="I19">
            <v>264</v>
          </cell>
          <cell r="J19" t="str">
            <v>8W</v>
          </cell>
          <cell r="K19" t="str">
            <v>SYROS</v>
          </cell>
          <cell r="L19" t="str">
            <v>955</v>
          </cell>
          <cell r="M19" t="str">
            <v>Syros G1.0T 6MT HTK Plus</v>
          </cell>
          <cell r="N19" t="str">
            <v>M</v>
          </cell>
          <cell r="O19" t="str">
            <v>Metalic</v>
          </cell>
          <cell r="P19" t="str">
            <v>EBB</v>
          </cell>
          <cell r="Q19" t="str">
            <v>FROST BLUE</v>
          </cell>
          <cell r="R19" t="str">
            <v>BJU</v>
          </cell>
          <cell r="S19" t="str">
            <v>CLOUD BLUE</v>
          </cell>
          <cell r="T19" t="str">
            <v>8WW5K2G17   DD013</v>
          </cell>
          <cell r="U19">
            <v>2025</v>
          </cell>
          <cell r="V19" t="str">
            <v>MZBB2811LSN004113</v>
          </cell>
          <cell r="W19" t="str">
            <v>OPEN STOCK - 2025 BBND</v>
          </cell>
          <cell r="AK19" t="str">
            <v>STOCK YARD</v>
          </cell>
          <cell r="AL19" t="str">
            <v>G3LCSM338124</v>
          </cell>
          <cell r="AM19" t="str">
            <v>XXXX6</v>
          </cell>
        </row>
        <row r="20">
          <cell r="B20" t="str">
            <v>MZBB2811LSN005570</v>
          </cell>
          <cell r="C20" t="str">
            <v>GJ315</v>
          </cell>
          <cell r="D20" t="str">
            <v>MHN</v>
          </cell>
          <cell r="E20" t="str">
            <v>0091232558</v>
          </cell>
          <cell r="F20">
            <v>45688</v>
          </cell>
          <cell r="G20" t="str">
            <v>25/01/2025</v>
          </cell>
          <cell r="H20" t="str">
            <v>7</v>
          </cell>
          <cell r="I20">
            <v>256</v>
          </cell>
          <cell r="J20" t="str">
            <v>8W</v>
          </cell>
          <cell r="K20" t="str">
            <v>SYROS</v>
          </cell>
          <cell r="L20" t="str">
            <v>955</v>
          </cell>
          <cell r="M20" t="str">
            <v>Syros G1.0T 6MT HTK Plus</v>
          </cell>
          <cell r="N20" t="str">
            <v>M</v>
          </cell>
          <cell r="O20" t="str">
            <v>Metalic</v>
          </cell>
          <cell r="P20" t="str">
            <v>EBB</v>
          </cell>
          <cell r="Q20" t="str">
            <v>FROST BLUE</v>
          </cell>
          <cell r="R20" t="str">
            <v>BJU</v>
          </cell>
          <cell r="S20" t="str">
            <v>CLOUD BLUE</v>
          </cell>
          <cell r="T20" t="str">
            <v>8WW5K2G17   DD013</v>
          </cell>
          <cell r="U20">
            <v>2025</v>
          </cell>
          <cell r="V20" t="str">
            <v>MZBB2811LSN005570</v>
          </cell>
          <cell r="W20" t="str">
            <v>JAYESHKUMAR DAHYALAL KANSARA</v>
          </cell>
          <cell r="X20" t="str">
            <v>SIDDHRAJSINH</v>
          </cell>
          <cell r="Y20" t="str">
            <v>SIDDHRAJSINH</v>
          </cell>
          <cell r="Z20" t="str">
            <v>MEHSANA</v>
          </cell>
          <cell r="AA20">
            <v>45934</v>
          </cell>
          <cell r="AB20">
            <v>45934</v>
          </cell>
          <cell r="AC20">
            <v>10</v>
          </cell>
          <cell r="AD20" t="str">
            <v>LOAN APPROVE IN SBI DP RECEIVED</v>
          </cell>
          <cell r="AK20" t="str">
            <v>STOCK YARD</v>
          </cell>
          <cell r="AL20" t="str">
            <v>G3LCRM325371</v>
          </cell>
          <cell r="AM20" t="str">
            <v>XXXX1</v>
          </cell>
        </row>
        <row r="21">
          <cell r="B21" t="str">
            <v>MZBB6811LSN005093</v>
          </cell>
          <cell r="C21" t="str">
            <v>GJ315</v>
          </cell>
          <cell r="D21" t="str">
            <v>JND</v>
          </cell>
          <cell r="E21" t="str">
            <v>0091232563</v>
          </cell>
          <cell r="F21">
            <v>45688</v>
          </cell>
          <cell r="G21" t="str">
            <v>24/01/2025</v>
          </cell>
          <cell r="H21" t="str">
            <v>8</v>
          </cell>
          <cell r="I21">
            <v>256</v>
          </cell>
          <cell r="J21" t="str">
            <v>8W</v>
          </cell>
          <cell r="K21" t="str">
            <v>SYROS</v>
          </cell>
          <cell r="L21" t="str">
            <v>929</v>
          </cell>
          <cell r="M21" t="str">
            <v>Syros G1.0T 6MT HTX</v>
          </cell>
          <cell r="N21" t="str">
            <v>M</v>
          </cell>
          <cell r="O21" t="str">
            <v>Metalic</v>
          </cell>
          <cell r="P21" t="str">
            <v>ABP</v>
          </cell>
          <cell r="Q21" t="str">
            <v>AURORA BLACK PEARL</v>
          </cell>
          <cell r="R21" t="str">
            <v>BJU</v>
          </cell>
          <cell r="S21" t="str">
            <v>CLOUD BLUE</v>
          </cell>
          <cell r="T21" t="str">
            <v>8WW5K2G17   PP010</v>
          </cell>
          <cell r="U21">
            <v>2025</v>
          </cell>
          <cell r="V21" t="str">
            <v>MZBB6811LSN005093</v>
          </cell>
          <cell r="W21" t="str">
            <v>OPEN STOCK - 2025 BBND</v>
          </cell>
          <cell r="AK21" t="str">
            <v>STOCK YARD</v>
          </cell>
          <cell r="AL21" t="str">
            <v>G3LCSM342425</v>
          </cell>
          <cell r="AM21" t="str">
            <v>XXXX7</v>
          </cell>
        </row>
        <row r="22">
          <cell r="B22" t="str">
            <v>MZBB6811VSN006646</v>
          </cell>
          <cell r="C22" t="str">
            <v>GJ307</v>
          </cell>
          <cell r="D22" t="str">
            <v>JMN</v>
          </cell>
          <cell r="E22" t="str">
            <v>0091254238</v>
          </cell>
          <cell r="F22">
            <v>45709</v>
          </cell>
          <cell r="G22" t="str">
            <v>30/01/2025</v>
          </cell>
          <cell r="H22" t="str">
            <v>23</v>
          </cell>
          <cell r="I22">
            <v>235</v>
          </cell>
          <cell r="J22" t="str">
            <v>8W</v>
          </cell>
          <cell r="K22" t="str">
            <v>SYROS</v>
          </cell>
          <cell r="L22" t="str">
            <v>983</v>
          </cell>
          <cell r="M22" t="str">
            <v>Syros G1.0T 7DCT HTX Plus</v>
          </cell>
          <cell r="N22" t="str">
            <v>M</v>
          </cell>
          <cell r="O22" t="str">
            <v>Metalic</v>
          </cell>
          <cell r="P22" t="str">
            <v>GWP</v>
          </cell>
          <cell r="Q22" t="str">
            <v>GLACIER WHITE PEARL</v>
          </cell>
          <cell r="R22" t="str">
            <v>EWR</v>
          </cell>
          <cell r="S22" t="str">
            <v>LIGHT WARM GRAY</v>
          </cell>
          <cell r="T22" t="str">
            <v>8WW5K2G1U   PP025</v>
          </cell>
          <cell r="U22">
            <v>2025</v>
          </cell>
          <cell r="V22" t="str">
            <v>MZBB6811VSN006646</v>
          </cell>
          <cell r="W22" t="str">
            <v>OPEN STOCK - 2025 BBND</v>
          </cell>
          <cell r="AK22" t="str">
            <v>STOCK YARD</v>
          </cell>
          <cell r="AL22" t="str">
            <v>G3LCSM346559</v>
          </cell>
          <cell r="AM22" t="str">
            <v>XXXX4</v>
          </cell>
        </row>
        <row r="23">
          <cell r="B23" t="str">
            <v>MZBFB812LSN512708</v>
          </cell>
          <cell r="C23" t="str">
            <v>GJ308</v>
          </cell>
          <cell r="D23" t="str">
            <v>RJT</v>
          </cell>
          <cell r="E23" t="str">
            <v>0091281910</v>
          </cell>
          <cell r="F23">
            <v>45741</v>
          </cell>
          <cell r="G23" t="str">
            <v>21/03/2025</v>
          </cell>
          <cell r="H23" t="str">
            <v>4</v>
          </cell>
          <cell r="I23">
            <v>203</v>
          </cell>
          <cell r="J23" t="str">
            <v>SX</v>
          </cell>
          <cell r="K23" t="str">
            <v>SONET</v>
          </cell>
          <cell r="L23" t="str">
            <v>935</v>
          </cell>
          <cell r="M23" t="str">
            <v>Sonet G1.2 5MT HTK (O)</v>
          </cell>
          <cell r="N23" t="str">
            <v>M</v>
          </cell>
          <cell r="O23" t="str">
            <v>Metalic</v>
          </cell>
          <cell r="P23" t="str">
            <v>KDG</v>
          </cell>
          <cell r="Q23" t="str">
            <v>GRAVITY GREY</v>
          </cell>
          <cell r="R23" t="str">
            <v>WK</v>
          </cell>
          <cell r="S23" t="str">
            <v>SATURN BLACK</v>
          </cell>
          <cell r="T23" t="str">
            <v>SXW5K7615   DD604</v>
          </cell>
          <cell r="U23">
            <v>2025</v>
          </cell>
          <cell r="V23" t="str">
            <v>MZBFB812LSN512708</v>
          </cell>
          <cell r="W23" t="str">
            <v>OPEN STOCK - 2025 BBND</v>
          </cell>
          <cell r="AK23" t="str">
            <v>STOCK YARD</v>
          </cell>
          <cell r="AL23" t="str">
            <v>G4LFSV530686</v>
          </cell>
          <cell r="AM23" t="str">
            <v>XXXX45</v>
          </cell>
        </row>
        <row r="24">
          <cell r="B24" t="str">
            <v>MZBB6811LSN018704</v>
          </cell>
          <cell r="C24" t="str">
            <v>GJ315</v>
          </cell>
          <cell r="D24" t="str">
            <v>JND</v>
          </cell>
          <cell r="E24" t="str">
            <v>0091283471</v>
          </cell>
          <cell r="F24">
            <v>45742</v>
          </cell>
          <cell r="G24" t="str">
            <v>25/03/2025</v>
          </cell>
          <cell r="H24" t="str">
            <v>2</v>
          </cell>
          <cell r="I24">
            <v>202</v>
          </cell>
          <cell r="J24" t="str">
            <v>8W</v>
          </cell>
          <cell r="K24" t="str">
            <v>SYROS</v>
          </cell>
          <cell r="L24" t="str">
            <v>929</v>
          </cell>
          <cell r="M24" t="str">
            <v>Syros G1.0T 6MT HTX</v>
          </cell>
          <cell r="N24" t="str">
            <v>M</v>
          </cell>
          <cell r="O24" t="str">
            <v>Metalic</v>
          </cell>
          <cell r="P24" t="str">
            <v>ABP</v>
          </cell>
          <cell r="Q24" t="str">
            <v>AURORA BLACK PEARL</v>
          </cell>
          <cell r="R24" t="str">
            <v>BJU</v>
          </cell>
          <cell r="S24" t="str">
            <v>CLOUD BLUE</v>
          </cell>
          <cell r="T24" t="str">
            <v>8WW5K2G17   PP010</v>
          </cell>
          <cell r="U24">
            <v>2025</v>
          </cell>
          <cell r="V24" t="str">
            <v>MZBB6811LSN018704</v>
          </cell>
          <cell r="W24" t="str">
            <v>OPEN STOCK - 2025 BBND</v>
          </cell>
          <cell r="AK24" t="str">
            <v>STOCK YARD</v>
          </cell>
          <cell r="AL24" t="str">
            <v>G3LCSM393914</v>
          </cell>
          <cell r="AM24" t="str">
            <v>XXXX1</v>
          </cell>
        </row>
        <row r="25">
          <cell r="B25" t="str">
            <v>MZBFF811VSN514561</v>
          </cell>
          <cell r="C25" t="str">
            <v>GJ308</v>
          </cell>
          <cell r="D25" t="str">
            <v>RJT</v>
          </cell>
          <cell r="E25" t="str">
            <v>0091290902</v>
          </cell>
          <cell r="F25">
            <v>45750</v>
          </cell>
          <cell r="G25" t="str">
            <v>27/03/2025</v>
          </cell>
          <cell r="H25" t="str">
            <v>8</v>
          </cell>
          <cell r="I25">
            <v>194</v>
          </cell>
          <cell r="J25" t="str">
            <v>SX</v>
          </cell>
          <cell r="K25" t="str">
            <v>SONET</v>
          </cell>
          <cell r="L25" t="str">
            <v>936</v>
          </cell>
          <cell r="M25" t="str">
            <v>Sonet G1.0T 7DCT HTX</v>
          </cell>
          <cell r="N25" t="str">
            <v>M</v>
          </cell>
          <cell r="O25" t="str">
            <v>Metalic</v>
          </cell>
          <cell r="P25" t="str">
            <v>GWP</v>
          </cell>
          <cell r="Q25" t="str">
            <v>GLACIER WHITE PEARL</v>
          </cell>
          <cell r="R25" t="str">
            <v>WK</v>
          </cell>
          <cell r="S25" t="str">
            <v>SATURN BLACK</v>
          </cell>
          <cell r="T25" t="str">
            <v>SXW5K2G1U   PP115</v>
          </cell>
          <cell r="U25">
            <v>2025</v>
          </cell>
          <cell r="V25" t="str">
            <v>MZBFF811VSN514561</v>
          </cell>
          <cell r="W25" t="str">
            <v>RAMNIKLAL GADHIYA</v>
          </cell>
          <cell r="X25" t="str">
            <v>AMIN</v>
          </cell>
          <cell r="Y25" t="str">
            <v>SHAUKAT</v>
          </cell>
          <cell r="Z25" t="str">
            <v>JAMNAGAR</v>
          </cell>
          <cell r="AA25">
            <v>45925</v>
          </cell>
          <cell r="AB25">
            <v>45925</v>
          </cell>
          <cell r="AC25">
            <v>19</v>
          </cell>
          <cell r="AD25" t="str">
            <v>tomorrow disb by lic dp received</v>
          </cell>
          <cell r="AK25" t="str">
            <v>STOCK YARD</v>
          </cell>
          <cell r="AL25" t="str">
            <v>G3LCSM356604</v>
          </cell>
          <cell r="AM25" t="str">
            <v>XXXX57</v>
          </cell>
        </row>
        <row r="26">
          <cell r="B26" t="str">
            <v>MZBFF811VSN535786</v>
          </cell>
          <cell r="C26" t="str">
            <v>GJ308</v>
          </cell>
          <cell r="D26" t="str">
            <v>RJT</v>
          </cell>
          <cell r="E26" t="str">
            <v>0091342773</v>
          </cell>
          <cell r="F26">
            <v>45824</v>
          </cell>
          <cell r="G26" t="str">
            <v>13/06/2025</v>
          </cell>
          <cell r="H26" t="str">
            <v>3</v>
          </cell>
          <cell r="I26">
            <v>120</v>
          </cell>
          <cell r="J26" t="str">
            <v>SX</v>
          </cell>
          <cell r="K26" t="str">
            <v>SONET</v>
          </cell>
          <cell r="L26" t="str">
            <v>936</v>
          </cell>
          <cell r="M26" t="str">
            <v>Sonet G1.0T 7DCT HTX</v>
          </cell>
          <cell r="N26" t="str">
            <v>M</v>
          </cell>
          <cell r="O26" t="str">
            <v>Metalic</v>
          </cell>
          <cell r="P26" t="str">
            <v>GWP</v>
          </cell>
          <cell r="Q26" t="str">
            <v>GLACIER WHITE PEARL</v>
          </cell>
          <cell r="R26" t="str">
            <v>WK</v>
          </cell>
          <cell r="S26" t="str">
            <v>SATURN BLACK</v>
          </cell>
          <cell r="T26" t="str">
            <v>SXW5K2G1U   PP115</v>
          </cell>
          <cell r="U26">
            <v>2025</v>
          </cell>
          <cell r="V26" t="str">
            <v>MZBFF811VSN535786</v>
          </cell>
          <cell r="W26" t="str">
            <v>NITESH DEVRAJBHAI VADODARIYA</v>
          </cell>
          <cell r="X26" t="str">
            <v>kuldeep</v>
          </cell>
          <cell r="Y26" t="str">
            <v>KUNJAN</v>
          </cell>
          <cell r="Z26" t="str">
            <v>JUNAGADH</v>
          </cell>
          <cell r="AA26">
            <v>45937</v>
          </cell>
          <cell r="AB26">
            <v>45937</v>
          </cell>
          <cell r="AC26">
            <v>7</v>
          </cell>
          <cell r="AD26" t="str">
            <v>CASH TOMORROW 9 LK</v>
          </cell>
          <cell r="AL26" t="str">
            <v>G3LCSM430080</v>
          </cell>
          <cell r="AM26" t="str">
            <v>XXXX81</v>
          </cell>
        </row>
        <row r="27">
          <cell r="B27" t="str">
            <v>MZBGC815LSN252295</v>
          </cell>
          <cell r="C27" t="str">
            <v>GJ315</v>
          </cell>
          <cell r="D27" t="str">
            <v>JND</v>
          </cell>
          <cell r="E27" t="str">
            <v>0091348922</v>
          </cell>
          <cell r="F27">
            <v>45831</v>
          </cell>
          <cell r="G27" t="str">
            <v>20/06/2025</v>
          </cell>
          <cell r="H27" t="str">
            <v>4</v>
          </cell>
          <cell r="I27">
            <v>113</v>
          </cell>
          <cell r="J27" t="str">
            <v>TY</v>
          </cell>
          <cell r="K27" t="str">
            <v>CARENS CLAVIS</v>
          </cell>
          <cell r="L27" t="str">
            <v>1006</v>
          </cell>
          <cell r="M27" t="str">
            <v>Carens ClavisG1.5T 6MTHTXPlus7</v>
          </cell>
          <cell r="N27" t="str">
            <v>M</v>
          </cell>
          <cell r="O27" t="str">
            <v>Metalic</v>
          </cell>
          <cell r="P27" t="str">
            <v>GWP</v>
          </cell>
          <cell r="Q27" t="str">
            <v>GLACIER WHITE PEARL</v>
          </cell>
          <cell r="R27" t="str">
            <v>BSU</v>
          </cell>
          <cell r="S27" t="str">
            <v>SAHEL BEIGE</v>
          </cell>
          <cell r="T27" t="str">
            <v>TYW7K8G17   TT193</v>
          </cell>
          <cell r="U27">
            <v>2025</v>
          </cell>
          <cell r="V27" t="str">
            <v>MZBGC815LSN252295</v>
          </cell>
          <cell r="W27" t="str">
            <v>OPEN STOCK - 2025 BBND</v>
          </cell>
          <cell r="AL27" t="str">
            <v>G4LHSM401855</v>
          </cell>
          <cell r="AM27" t="str">
            <v>XXXX38</v>
          </cell>
        </row>
        <row r="28">
          <cell r="B28" t="str">
            <v>MZBGC815LSN249108</v>
          </cell>
          <cell r="C28" t="str">
            <v>GJ308</v>
          </cell>
          <cell r="D28" t="str">
            <v>RJT</v>
          </cell>
          <cell r="E28" t="str">
            <v>0091349311</v>
          </cell>
          <cell r="F28">
            <v>45832</v>
          </cell>
          <cell r="G28" t="str">
            <v>07/06/2025</v>
          </cell>
          <cell r="H28" t="str">
            <v>18</v>
          </cell>
          <cell r="I28">
            <v>112</v>
          </cell>
          <cell r="J28" t="str">
            <v>TY</v>
          </cell>
          <cell r="K28" t="str">
            <v>CARENS CLAVIS</v>
          </cell>
          <cell r="L28" t="str">
            <v>1010</v>
          </cell>
          <cell r="M28" t="str">
            <v>Carens ClavisG1.5T 6MTHTXPlus6</v>
          </cell>
          <cell r="N28" t="str">
            <v>M</v>
          </cell>
          <cell r="O28" t="str">
            <v>Metalic</v>
          </cell>
          <cell r="P28" t="str">
            <v>ISG</v>
          </cell>
          <cell r="Q28" t="str">
            <v>IVORY SILVER GLOSS</v>
          </cell>
          <cell r="R28" t="str">
            <v>BSU</v>
          </cell>
          <cell r="S28" t="str">
            <v>SAHEL BEIGE</v>
          </cell>
          <cell r="T28" t="str">
            <v>TYW6K8G17   TT193</v>
          </cell>
          <cell r="U28">
            <v>2025</v>
          </cell>
          <cell r="V28" t="str">
            <v>MZBGC815LSN249108</v>
          </cell>
          <cell r="W28" t="str">
            <v>AJAY NATVARLAL DASANI</v>
          </cell>
          <cell r="X28" t="str">
            <v>parth</v>
          </cell>
          <cell r="Y28" t="str">
            <v>DHARMRAJSINH</v>
          </cell>
          <cell r="Z28" t="str">
            <v>1S RAJKOT</v>
          </cell>
          <cell r="AA28">
            <v>45942</v>
          </cell>
          <cell r="AB28">
            <v>45942</v>
          </cell>
          <cell r="AC28">
            <v>2</v>
          </cell>
          <cell r="AD28" t="str">
            <v>2.95 LK DP RECEIVED SELF LOAN</v>
          </cell>
          <cell r="AL28" t="str">
            <v>G4LHSM381951</v>
          </cell>
          <cell r="AM28" t="str">
            <v>XXXX16</v>
          </cell>
        </row>
        <row r="29">
          <cell r="B29" t="str">
            <v>MZBEN812LSN715352</v>
          </cell>
          <cell r="C29" t="str">
            <v>GJ315</v>
          </cell>
          <cell r="D29" t="str">
            <v>JND</v>
          </cell>
          <cell r="E29" t="str">
            <v>0091350598</v>
          </cell>
          <cell r="F29">
            <v>45833</v>
          </cell>
          <cell r="G29" t="str">
            <v>10/05/2025</v>
          </cell>
          <cell r="H29" t="str">
            <v>46</v>
          </cell>
          <cell r="I29">
            <v>111</v>
          </cell>
          <cell r="J29" t="str">
            <v>TI</v>
          </cell>
          <cell r="K29" t="str">
            <v>SELTOS</v>
          </cell>
          <cell r="L29" t="str">
            <v>957</v>
          </cell>
          <cell r="M29" t="str">
            <v>Seltos HTE (O) 1.5 Petrol(acc)</v>
          </cell>
          <cell r="N29" t="str">
            <v>M</v>
          </cell>
          <cell r="O29" t="str">
            <v>Metalic</v>
          </cell>
          <cell r="P29" t="str">
            <v>UD</v>
          </cell>
          <cell r="Q29" t="str">
            <v>CLEAR WHITE</v>
          </cell>
          <cell r="R29" t="str">
            <v>WK</v>
          </cell>
          <cell r="S29" t="str">
            <v>SATURN BLACK</v>
          </cell>
          <cell r="T29" t="str">
            <v>TIW5D6617   SS049</v>
          </cell>
          <cell r="U29">
            <v>2025</v>
          </cell>
          <cell r="V29" t="str">
            <v>MZBEN812LSN715352</v>
          </cell>
          <cell r="W29" t="str">
            <v>OPEN STOCK - 2025</v>
          </cell>
          <cell r="AL29" t="str">
            <v>G4FLSV141058</v>
          </cell>
          <cell r="AM29" t="str">
            <v>XXXX56</v>
          </cell>
        </row>
        <row r="30">
          <cell r="B30" t="str">
            <v>MZBEN812LSN715351</v>
          </cell>
          <cell r="C30" t="str">
            <v>GJ315</v>
          </cell>
          <cell r="D30" t="str">
            <v>JND</v>
          </cell>
          <cell r="E30" t="str">
            <v>0091350597</v>
          </cell>
          <cell r="F30">
            <v>45833</v>
          </cell>
          <cell r="G30" t="str">
            <v>10/05/2025</v>
          </cell>
          <cell r="H30" t="str">
            <v>46</v>
          </cell>
          <cell r="I30">
            <v>111</v>
          </cell>
          <cell r="J30" t="str">
            <v>TI</v>
          </cell>
          <cell r="K30" t="str">
            <v>SELTOS</v>
          </cell>
          <cell r="L30" t="str">
            <v>957</v>
          </cell>
          <cell r="M30" t="str">
            <v>Seltos HTE (O) 1.5 Petrol</v>
          </cell>
          <cell r="N30" t="str">
            <v>M</v>
          </cell>
          <cell r="O30" t="str">
            <v>Metalic</v>
          </cell>
          <cell r="P30" t="str">
            <v>UD</v>
          </cell>
          <cell r="Q30" t="str">
            <v>CLEAR WHITE</v>
          </cell>
          <cell r="R30" t="str">
            <v>WK</v>
          </cell>
          <cell r="S30" t="str">
            <v>SATURN BLACK</v>
          </cell>
          <cell r="T30" t="str">
            <v>TIW5D6617   SS049</v>
          </cell>
          <cell r="U30">
            <v>2025</v>
          </cell>
          <cell r="V30" t="str">
            <v>MZBEN812LSN715351</v>
          </cell>
          <cell r="W30" t="str">
            <v>kishan r hingu</v>
          </cell>
          <cell r="X30" t="str">
            <v>ADITYA</v>
          </cell>
          <cell r="Y30" t="str">
            <v>SUNNY</v>
          </cell>
          <cell r="Z30" t="str">
            <v>RAJKOT</v>
          </cell>
          <cell r="AA30">
            <v>45940</v>
          </cell>
          <cell r="AB30">
            <v>45940</v>
          </cell>
          <cell r="AC30">
            <v>4</v>
          </cell>
          <cell r="AD30" t="str">
            <v>self loan</v>
          </cell>
          <cell r="AL30" t="str">
            <v>G4FLSV142070</v>
          </cell>
          <cell r="AM30" t="str">
            <v>XXXX63</v>
          </cell>
        </row>
        <row r="31">
          <cell r="B31" t="str">
            <v>MZBEN812LSN715350</v>
          </cell>
          <cell r="C31" t="str">
            <v>GJ315</v>
          </cell>
          <cell r="D31" t="str">
            <v>JND</v>
          </cell>
          <cell r="E31" t="str">
            <v>0091350596</v>
          </cell>
          <cell r="F31">
            <v>45833</v>
          </cell>
          <cell r="G31" t="str">
            <v>10/05/2025</v>
          </cell>
          <cell r="H31" t="str">
            <v>46</v>
          </cell>
          <cell r="I31">
            <v>111</v>
          </cell>
          <cell r="J31" t="str">
            <v>TI</v>
          </cell>
          <cell r="K31" t="str">
            <v>SELTOS</v>
          </cell>
          <cell r="L31" t="str">
            <v>957</v>
          </cell>
          <cell r="M31" t="str">
            <v>Seltos HTE (O) 1.5 Petrol</v>
          </cell>
          <cell r="N31" t="str">
            <v>M</v>
          </cell>
          <cell r="O31" t="str">
            <v>Metalic</v>
          </cell>
          <cell r="P31" t="str">
            <v>UD</v>
          </cell>
          <cell r="Q31" t="str">
            <v>CLEAR WHITE</v>
          </cell>
          <cell r="R31" t="str">
            <v>WK</v>
          </cell>
          <cell r="S31" t="str">
            <v>SATURN BLACK</v>
          </cell>
          <cell r="T31" t="str">
            <v>TIW5D6617   SS049</v>
          </cell>
          <cell r="U31">
            <v>2025</v>
          </cell>
          <cell r="V31" t="str">
            <v>MZBEN812LSN715350</v>
          </cell>
          <cell r="W31" t="str">
            <v>PIYUSHKUMAR CHIMANLAL PATEL</v>
          </cell>
          <cell r="X31" t="str">
            <v>SIDDHRAJSINH</v>
          </cell>
          <cell r="Y31" t="str">
            <v>SIDDHRAJSINH</v>
          </cell>
          <cell r="Z31" t="str">
            <v>MEHSANA</v>
          </cell>
          <cell r="AA31">
            <v>45943</v>
          </cell>
          <cell r="AB31">
            <v>45943</v>
          </cell>
          <cell r="AC31">
            <v>1</v>
          </cell>
          <cell r="AD31" t="str">
            <v>LOGIN IN SBI 13-10-2025</v>
          </cell>
          <cell r="AL31" t="str">
            <v>G4FLSV142053</v>
          </cell>
          <cell r="AM31" t="str">
            <v>XXXX75</v>
          </cell>
        </row>
        <row r="32">
          <cell r="B32" t="str">
            <v>MZBGB814LSN256125</v>
          </cell>
          <cell r="C32" t="str">
            <v>GJ307</v>
          </cell>
          <cell r="D32" t="str">
            <v>JMN</v>
          </cell>
          <cell r="E32" t="str">
            <v>0091353182</v>
          </cell>
          <cell r="F32">
            <v>45835</v>
          </cell>
          <cell r="G32" t="str">
            <v>25/06/2025</v>
          </cell>
          <cell r="H32" t="str">
            <v>2</v>
          </cell>
          <cell r="I32">
            <v>109</v>
          </cell>
          <cell r="J32" t="str">
            <v>TY</v>
          </cell>
          <cell r="K32" t="str">
            <v>CARENS CLAVIS</v>
          </cell>
          <cell r="L32" t="str">
            <v>994</v>
          </cell>
          <cell r="M32" t="str">
            <v>Carens Clavis G1.5 6MT HTE7</v>
          </cell>
          <cell r="N32" t="str">
            <v>M</v>
          </cell>
          <cell r="O32" t="str">
            <v>Metalic</v>
          </cell>
          <cell r="P32" t="str">
            <v>UD</v>
          </cell>
          <cell r="Q32" t="str">
            <v>CLEAR WHITE</v>
          </cell>
          <cell r="R32" t="str">
            <v>GYT</v>
          </cell>
          <cell r="S32" t="str">
            <v>TELLURIDE GRAY</v>
          </cell>
          <cell r="T32" t="str">
            <v>TYW7D6617   DD005</v>
          </cell>
          <cell r="U32">
            <v>2025</v>
          </cell>
          <cell r="V32" t="str">
            <v>MZBGB814LSN256125</v>
          </cell>
          <cell r="W32" t="str">
            <v>OPEN STOCK - 2025 JULY BBND</v>
          </cell>
          <cell r="AL32" t="str">
            <v>G4FLSV156462</v>
          </cell>
          <cell r="AM32" t="str">
            <v>XXXX77</v>
          </cell>
        </row>
        <row r="33">
          <cell r="B33" t="str">
            <v>MZBEN812LSN715369</v>
          </cell>
          <cell r="C33" t="str">
            <v>GJ307</v>
          </cell>
          <cell r="D33" t="str">
            <v>JMN</v>
          </cell>
          <cell r="E33" t="str">
            <v>0091353176</v>
          </cell>
          <cell r="F33">
            <v>45835</v>
          </cell>
          <cell r="G33" t="str">
            <v>25/06/2025</v>
          </cell>
          <cell r="H33" t="str">
            <v>2</v>
          </cell>
          <cell r="I33">
            <v>109</v>
          </cell>
          <cell r="J33" t="str">
            <v>TI</v>
          </cell>
          <cell r="K33" t="str">
            <v>SELTOS</v>
          </cell>
          <cell r="L33" t="str">
            <v>957</v>
          </cell>
          <cell r="M33" t="str">
            <v>Seltos HTE (O) 1.5 Petrol</v>
          </cell>
          <cell r="N33" t="str">
            <v>M</v>
          </cell>
          <cell r="O33" t="str">
            <v>Metalic</v>
          </cell>
          <cell r="P33" t="str">
            <v>UD</v>
          </cell>
          <cell r="Q33" t="str">
            <v>CLEAR WHITE</v>
          </cell>
          <cell r="R33" t="str">
            <v>WK</v>
          </cell>
          <cell r="S33" t="str">
            <v>SATURN BLACK</v>
          </cell>
          <cell r="T33" t="str">
            <v>TIW5D6617   SS049</v>
          </cell>
          <cell r="U33">
            <v>2025</v>
          </cell>
          <cell r="V33" t="str">
            <v>MZBEN812LSN715369</v>
          </cell>
          <cell r="W33" t="str">
            <v>OPEN STOCK - 2025</v>
          </cell>
          <cell r="AL33" t="str">
            <v>G4FLSV148288</v>
          </cell>
          <cell r="AM33" t="str">
            <v>XXXX30</v>
          </cell>
        </row>
        <row r="34">
          <cell r="B34" t="str">
            <v>MZBEN812LSN715428</v>
          </cell>
          <cell r="C34" t="str">
            <v>GJ307</v>
          </cell>
          <cell r="D34" t="str">
            <v>JMN</v>
          </cell>
          <cell r="E34" t="str">
            <v>0091353179</v>
          </cell>
          <cell r="F34">
            <v>45835</v>
          </cell>
          <cell r="G34" t="str">
            <v>25/06/2025</v>
          </cell>
          <cell r="H34" t="str">
            <v>2</v>
          </cell>
          <cell r="I34">
            <v>109</v>
          </cell>
          <cell r="J34" t="str">
            <v>TI</v>
          </cell>
          <cell r="K34" t="str">
            <v>SELTOS</v>
          </cell>
          <cell r="L34" t="str">
            <v>957</v>
          </cell>
          <cell r="M34" t="str">
            <v>Seltos HTE (O) 1.5 Petrol</v>
          </cell>
          <cell r="N34" t="str">
            <v>M</v>
          </cell>
          <cell r="O34" t="str">
            <v>Metalic</v>
          </cell>
          <cell r="P34" t="str">
            <v>UD</v>
          </cell>
          <cell r="Q34" t="str">
            <v>CLEAR WHITE</v>
          </cell>
          <cell r="R34" t="str">
            <v>WK</v>
          </cell>
          <cell r="S34" t="str">
            <v>SATURN BLACK</v>
          </cell>
          <cell r="T34" t="str">
            <v>TIW5D6617   SS049</v>
          </cell>
          <cell r="U34">
            <v>2025</v>
          </cell>
          <cell r="V34" t="str">
            <v>MZBEN812LSN715428</v>
          </cell>
          <cell r="W34" t="str">
            <v>OPEN STOCK - 2025</v>
          </cell>
          <cell r="AL34" t="str">
            <v>G4FLSV147078</v>
          </cell>
          <cell r="AM34" t="str">
            <v>XXXX69</v>
          </cell>
        </row>
        <row r="35">
          <cell r="B35" t="str">
            <v>MZBEN813LSN714877</v>
          </cell>
          <cell r="C35" t="str">
            <v>GJ315</v>
          </cell>
          <cell r="D35" t="str">
            <v>JND</v>
          </cell>
          <cell r="E35" t="str">
            <v>0091353286</v>
          </cell>
          <cell r="F35">
            <v>45835</v>
          </cell>
          <cell r="G35" t="str">
            <v>25/06/2025</v>
          </cell>
          <cell r="H35" t="str">
            <v>2</v>
          </cell>
          <cell r="I35">
            <v>109</v>
          </cell>
          <cell r="J35" t="str">
            <v>TI</v>
          </cell>
          <cell r="K35" t="str">
            <v>SELTOS</v>
          </cell>
          <cell r="L35" t="str">
            <v>962</v>
          </cell>
          <cell r="M35" t="str">
            <v>Seltos HTE (O) 1.5 Diesel</v>
          </cell>
          <cell r="N35" t="str">
            <v>M</v>
          </cell>
          <cell r="O35" t="str">
            <v>Metalic</v>
          </cell>
          <cell r="P35" t="str">
            <v>A6R</v>
          </cell>
          <cell r="Q35" t="str">
            <v>INTENSE RED</v>
          </cell>
          <cell r="R35" t="str">
            <v>WK</v>
          </cell>
          <cell r="S35" t="str">
            <v>SATURN BLACK</v>
          </cell>
          <cell r="T35" t="str">
            <v>TIW51MC57   SS050</v>
          </cell>
          <cell r="U35">
            <v>2025</v>
          </cell>
          <cell r="V35" t="str">
            <v>MZBEN813LSN714877</v>
          </cell>
          <cell r="W35" t="str">
            <v>OPEN STOCK - 2025</v>
          </cell>
          <cell r="AL35" t="str">
            <v>D4FASM442894</v>
          </cell>
          <cell r="AM35" t="str">
            <v>XXXX50</v>
          </cell>
        </row>
        <row r="36">
          <cell r="B36" t="str">
            <v>MZBEN813LSN715986</v>
          </cell>
          <cell r="C36" t="str">
            <v>GJ315</v>
          </cell>
          <cell r="D36" t="str">
            <v>MHN</v>
          </cell>
          <cell r="E36" t="str">
            <v>0091353287</v>
          </cell>
          <cell r="F36">
            <v>45835</v>
          </cell>
          <cell r="G36" t="str">
            <v>25/06/2025</v>
          </cell>
          <cell r="H36" t="str">
            <v>2</v>
          </cell>
          <cell r="I36">
            <v>109</v>
          </cell>
          <cell r="J36" t="str">
            <v>TI</v>
          </cell>
          <cell r="K36" t="str">
            <v>SELTOS</v>
          </cell>
          <cell r="L36" t="str">
            <v>962</v>
          </cell>
          <cell r="M36" t="str">
            <v>Seltos HTE (O) 1.5 Diesel</v>
          </cell>
          <cell r="N36" t="str">
            <v>M</v>
          </cell>
          <cell r="O36" t="str">
            <v>Metalic</v>
          </cell>
          <cell r="P36" t="str">
            <v>A6R</v>
          </cell>
          <cell r="Q36" t="str">
            <v>INTENSE RED</v>
          </cell>
          <cell r="R36" t="str">
            <v>WK</v>
          </cell>
          <cell r="S36" t="str">
            <v>SATURN BLACK</v>
          </cell>
          <cell r="T36" t="str">
            <v>TIW51MC57   SS050</v>
          </cell>
          <cell r="U36">
            <v>2025</v>
          </cell>
          <cell r="V36" t="str">
            <v>MZBEN813LSN715986</v>
          </cell>
          <cell r="W36" t="str">
            <v>OPEN STOCK - 2025</v>
          </cell>
          <cell r="AL36" t="str">
            <v>D4FASM437188</v>
          </cell>
          <cell r="AM36" t="str">
            <v>XXXX90</v>
          </cell>
        </row>
        <row r="37">
          <cell r="B37" t="str">
            <v>MZBB6811VSN016319</v>
          </cell>
          <cell r="C37" t="str">
            <v>GJ308</v>
          </cell>
          <cell r="D37" t="str">
            <v>MHN</v>
          </cell>
          <cell r="E37" t="str">
            <v>0091279528</v>
          </cell>
          <cell r="F37">
            <v>45737</v>
          </cell>
          <cell r="G37" t="str">
            <v>14/03/2025</v>
          </cell>
          <cell r="H37" t="str">
            <v>109</v>
          </cell>
          <cell r="I37">
            <v>207</v>
          </cell>
          <cell r="J37" t="str">
            <v>8W</v>
          </cell>
          <cell r="K37" t="str">
            <v>SYROS</v>
          </cell>
          <cell r="L37" t="str">
            <v>983</v>
          </cell>
          <cell r="M37" t="str">
            <v>Syros G1.0T 7DCT HTX Plus</v>
          </cell>
          <cell r="N37" t="str">
            <v>M</v>
          </cell>
          <cell r="O37" t="str">
            <v>Metalic</v>
          </cell>
          <cell r="P37" t="str">
            <v>GWP</v>
          </cell>
          <cell r="Q37" t="str">
            <v>GLACIER WHITE PEARL</v>
          </cell>
          <cell r="R37" t="str">
            <v>EWR</v>
          </cell>
          <cell r="S37" t="str">
            <v>LIGHT WARM GRAY</v>
          </cell>
          <cell r="T37" t="str">
            <v>8WW5K2G1U   PP025</v>
          </cell>
          <cell r="U37">
            <v>2025</v>
          </cell>
          <cell r="V37" t="str">
            <v>MZBB6811VSN016319</v>
          </cell>
          <cell r="W37" t="str">
            <v>OPEN STOCK - 2025</v>
          </cell>
          <cell r="AL37" t="str">
            <v>G3LCSM376105</v>
          </cell>
          <cell r="AM37" t="str">
            <v>XXXX7</v>
          </cell>
        </row>
        <row r="38">
          <cell r="B38" t="str">
            <v>MZBB6814MSN002250</v>
          </cell>
          <cell r="C38" t="str">
            <v>GJ308</v>
          </cell>
          <cell r="D38" t="str">
            <v>MHN</v>
          </cell>
          <cell r="E38" t="str">
            <v>0091224598</v>
          </cell>
          <cell r="F38">
            <v>45678</v>
          </cell>
          <cell r="G38" t="str">
            <v>16/01/2025</v>
          </cell>
          <cell r="H38" t="str">
            <v>166</v>
          </cell>
          <cell r="I38">
            <v>266</v>
          </cell>
          <cell r="J38" t="str">
            <v>8W</v>
          </cell>
          <cell r="K38" t="str">
            <v>SYROS</v>
          </cell>
          <cell r="L38" t="str">
            <v>926</v>
          </cell>
          <cell r="M38" t="str">
            <v>Syros D1.5 6AT HTX Plus(O)</v>
          </cell>
          <cell r="N38" t="str">
            <v>M</v>
          </cell>
          <cell r="O38" t="str">
            <v>Metalic</v>
          </cell>
          <cell r="P38" t="str">
            <v>GWP</v>
          </cell>
          <cell r="Q38" t="str">
            <v>GLACIER WHITE PEARL</v>
          </cell>
          <cell r="R38" t="str">
            <v>EWR</v>
          </cell>
          <cell r="S38" t="str">
            <v>LIGHT WARM GRAY</v>
          </cell>
          <cell r="T38" t="str">
            <v>8WW51MC5F   PP021</v>
          </cell>
          <cell r="U38">
            <v>2025</v>
          </cell>
          <cell r="V38" t="str">
            <v>MZBB6814MSN002250</v>
          </cell>
          <cell r="W38" t="str">
            <v>OPEN STOCK - 2025</v>
          </cell>
          <cell r="AL38" t="str">
            <v>D4FASM335530</v>
          </cell>
          <cell r="AM38" t="str">
            <v>XXXX5</v>
          </cell>
        </row>
        <row r="39">
          <cell r="B39" t="str">
            <v>MZBFA812LSN526300</v>
          </cell>
          <cell r="C39" t="str">
            <v>GJ308</v>
          </cell>
          <cell r="D39" t="str">
            <v>MHN</v>
          </cell>
          <cell r="E39" t="str">
            <v>0091320265</v>
          </cell>
          <cell r="F39">
            <v>45786</v>
          </cell>
          <cell r="G39" t="str">
            <v>03/05/2025</v>
          </cell>
          <cell r="H39" t="str">
            <v>59</v>
          </cell>
          <cell r="I39">
            <v>158</v>
          </cell>
          <cell r="J39" t="str">
            <v>SX</v>
          </cell>
          <cell r="K39" t="str">
            <v>SONET</v>
          </cell>
          <cell r="L39" t="str">
            <v>937</v>
          </cell>
          <cell r="M39" t="str">
            <v>Sonet G1.2 5MT HTE (O)</v>
          </cell>
          <cell r="N39" t="str">
            <v>M</v>
          </cell>
          <cell r="O39" t="str">
            <v>Metalic</v>
          </cell>
          <cell r="P39" t="str">
            <v>UD</v>
          </cell>
          <cell r="Q39" t="str">
            <v>CLEAR WHITE</v>
          </cell>
          <cell r="R39" t="str">
            <v>WK</v>
          </cell>
          <cell r="S39" t="str">
            <v>SATURN BLACK</v>
          </cell>
          <cell r="T39" t="str">
            <v>SXW5K7615   SS029</v>
          </cell>
          <cell r="U39">
            <v>2025</v>
          </cell>
          <cell r="V39" t="str">
            <v>MZBFA812LSN526300</v>
          </cell>
          <cell r="W39" t="str">
            <v>THAKOR BHARATJI KANJI</v>
          </cell>
          <cell r="X39" t="str">
            <v>SIDDHRAJSINH</v>
          </cell>
          <cell r="Y39" t="str">
            <v>SIDDHRAJSINH</v>
          </cell>
          <cell r="Z39" t="str">
            <v>MEHSANA</v>
          </cell>
          <cell r="AA39">
            <v>45942</v>
          </cell>
          <cell r="AB39">
            <v>45942</v>
          </cell>
          <cell r="AC39">
            <v>2</v>
          </cell>
          <cell r="AD39" t="str">
            <v>LOGIN IN AU BANK 13-10-2025</v>
          </cell>
          <cell r="AL39" t="str">
            <v>G4LFSV546107</v>
          </cell>
          <cell r="AM39" t="str">
            <v>XXXX72</v>
          </cell>
        </row>
        <row r="40">
          <cell r="B40" t="str">
            <v>MZBEU812LSN682831</v>
          </cell>
          <cell r="C40" t="str">
            <v>GJ308</v>
          </cell>
          <cell r="D40" t="str">
            <v>MHN</v>
          </cell>
          <cell r="E40" t="str">
            <v>0091228049</v>
          </cell>
          <cell r="F40">
            <v>45682</v>
          </cell>
          <cell r="G40" t="str">
            <v>13/01/2025</v>
          </cell>
          <cell r="H40" t="str">
            <v>169</v>
          </cell>
          <cell r="I40">
            <v>262</v>
          </cell>
          <cell r="J40" t="str">
            <v>TI</v>
          </cell>
          <cell r="K40" t="str">
            <v>SELTOS</v>
          </cell>
          <cell r="L40" t="str">
            <v>931</v>
          </cell>
          <cell r="M40" t="str">
            <v>Seltos HTX (O) 1.5 Petrol</v>
          </cell>
          <cell r="N40" t="str">
            <v>M</v>
          </cell>
          <cell r="O40" t="str">
            <v>Metalic</v>
          </cell>
          <cell r="P40" t="str">
            <v>GWP</v>
          </cell>
          <cell r="Q40" t="str">
            <v>GLACIER WHITE PEARL</v>
          </cell>
          <cell r="R40" t="str">
            <v>WK</v>
          </cell>
          <cell r="S40" t="str">
            <v>SATURN BLACK</v>
          </cell>
          <cell r="T40" t="str">
            <v>TIW5D6617   PP249</v>
          </cell>
          <cell r="U40">
            <v>2025</v>
          </cell>
          <cell r="V40" t="str">
            <v>MZBEU812LSN682831</v>
          </cell>
          <cell r="W40" t="str">
            <v>OPEN STOCK - 2025</v>
          </cell>
          <cell r="AL40" t="str">
            <v>G4FLSV052901</v>
          </cell>
          <cell r="AM40" t="str">
            <v>XXXX73</v>
          </cell>
        </row>
        <row r="41">
          <cell r="B41" t="str">
            <v>MZBGB814LSN258878</v>
          </cell>
          <cell r="C41" t="str">
            <v>GJ308</v>
          </cell>
          <cell r="D41" t="str">
            <v>RJT</v>
          </cell>
          <cell r="E41" t="str">
            <v>0091358576</v>
          </cell>
          <cell r="F41">
            <v>45840</v>
          </cell>
          <cell r="G41" t="str">
            <v>29/06/2025</v>
          </cell>
          <cell r="H41" t="str">
            <v>5</v>
          </cell>
          <cell r="I41">
            <v>104</v>
          </cell>
          <cell r="J41" t="str">
            <v>TY</v>
          </cell>
          <cell r="K41" t="str">
            <v>CARENS CLAVIS</v>
          </cell>
          <cell r="L41" t="str">
            <v>994</v>
          </cell>
          <cell r="M41" t="str">
            <v>Carens Clavis G1.5 6MT HTE7</v>
          </cell>
          <cell r="N41" t="str">
            <v>M</v>
          </cell>
          <cell r="O41" t="str">
            <v>Metalic</v>
          </cell>
          <cell r="P41" t="str">
            <v>ISG</v>
          </cell>
          <cell r="Q41" t="str">
            <v>IVORY SILVER GLOSS</v>
          </cell>
          <cell r="R41" t="str">
            <v>GYT</v>
          </cell>
          <cell r="S41" t="str">
            <v>TELLURIDE GRAY</v>
          </cell>
          <cell r="T41" t="str">
            <v>TYW7D6617   DD005</v>
          </cell>
          <cell r="U41">
            <v>2025</v>
          </cell>
          <cell r="V41" t="str">
            <v>MZBGB814LSN258878</v>
          </cell>
          <cell r="W41" t="str">
            <v>OPEN STOCK - 2025 JULY BBND</v>
          </cell>
          <cell r="AL41" t="str">
            <v>G4FLSV165517</v>
          </cell>
          <cell r="AM41" t="str">
            <v>XXXX16</v>
          </cell>
        </row>
        <row r="42">
          <cell r="B42" t="str">
            <v>MZBGC815LSN259380</v>
          </cell>
          <cell r="C42" t="str">
            <v>GJ308</v>
          </cell>
          <cell r="D42" t="str">
            <v>RJT</v>
          </cell>
          <cell r="E42" t="str">
            <v>0091358577</v>
          </cell>
          <cell r="F42">
            <v>45840</v>
          </cell>
          <cell r="G42" t="str">
            <v>30/06/2025</v>
          </cell>
          <cell r="H42" t="str">
            <v>4</v>
          </cell>
          <cell r="I42">
            <v>104</v>
          </cell>
          <cell r="J42" t="str">
            <v>TY</v>
          </cell>
          <cell r="K42" t="str">
            <v>CARENS CLAVIS</v>
          </cell>
          <cell r="L42" t="str">
            <v>1004</v>
          </cell>
          <cell r="M42" t="str">
            <v>Carens Clavis G1.5T 6MT HTK7</v>
          </cell>
          <cell r="N42" t="str">
            <v>M</v>
          </cell>
          <cell r="O42" t="str">
            <v>Metalic</v>
          </cell>
          <cell r="P42" t="str">
            <v>ISG</v>
          </cell>
          <cell r="Q42" t="str">
            <v>IVORY SILVER GLOSS</v>
          </cell>
          <cell r="R42" t="str">
            <v>GYT</v>
          </cell>
          <cell r="S42" t="str">
            <v>TELLURIDE GRAY</v>
          </cell>
          <cell r="T42" t="str">
            <v>TYW7K8G17   GG005</v>
          </cell>
          <cell r="U42">
            <v>2025</v>
          </cell>
          <cell r="V42" t="str">
            <v>MZBGC815LSN259380</v>
          </cell>
          <cell r="W42" t="str">
            <v>OPEN STOCK - 2025 JULY BBND</v>
          </cell>
          <cell r="AL42" t="str">
            <v>G4LHSM383281</v>
          </cell>
          <cell r="AM42" t="str">
            <v>XXXX32</v>
          </cell>
        </row>
        <row r="43">
          <cell r="B43" t="str">
            <v>MZBGC815LSN259378</v>
          </cell>
          <cell r="C43" t="str">
            <v>GJ308</v>
          </cell>
          <cell r="D43" t="str">
            <v>RJT</v>
          </cell>
          <cell r="E43" t="str">
            <v>0091358767</v>
          </cell>
          <cell r="F43">
            <v>45840</v>
          </cell>
          <cell r="G43" t="str">
            <v>30/06/2025</v>
          </cell>
          <cell r="H43" t="str">
            <v>4</v>
          </cell>
          <cell r="I43">
            <v>104</v>
          </cell>
          <cell r="J43" t="str">
            <v>TY</v>
          </cell>
          <cell r="K43" t="str">
            <v>CARENS CLAVIS</v>
          </cell>
          <cell r="L43" t="str">
            <v>1004</v>
          </cell>
          <cell r="M43" t="str">
            <v>Carens Clavis G1.5T 6MT HTK7</v>
          </cell>
          <cell r="N43" t="str">
            <v>M</v>
          </cell>
          <cell r="O43" t="str">
            <v>Metalic</v>
          </cell>
          <cell r="P43" t="str">
            <v>ISG</v>
          </cell>
          <cell r="Q43" t="str">
            <v>IVORY SILVER GLOSS</v>
          </cell>
          <cell r="R43" t="str">
            <v>GYT</v>
          </cell>
          <cell r="S43" t="str">
            <v>TELLURIDE GRAY</v>
          </cell>
          <cell r="T43" t="str">
            <v>TYW7K8G17   GG005</v>
          </cell>
          <cell r="U43">
            <v>2025</v>
          </cell>
          <cell r="V43" t="str">
            <v>MZBGC815LSN259378</v>
          </cell>
          <cell r="W43" t="str">
            <v>OPEN STOCK - 2025 JULY BBND</v>
          </cell>
          <cell r="AL43" t="str">
            <v>G4LHSM412241</v>
          </cell>
          <cell r="AM43" t="str">
            <v>XXXX31</v>
          </cell>
        </row>
        <row r="44">
          <cell r="B44" t="str">
            <v>MZBGB814LSN256132</v>
          </cell>
          <cell r="C44" t="str">
            <v>GJ107</v>
          </cell>
          <cell r="D44" t="str">
            <v>1S</v>
          </cell>
          <cell r="E44" t="str">
            <v>0091357661</v>
          </cell>
          <cell r="F44">
            <v>45838</v>
          </cell>
          <cell r="G44" t="str">
            <v>19/06/2025</v>
          </cell>
          <cell r="H44" t="str">
            <v>13</v>
          </cell>
          <cell r="I44">
            <v>106</v>
          </cell>
          <cell r="J44" t="str">
            <v>TY</v>
          </cell>
          <cell r="K44" t="str">
            <v>CARENS CLAVIS</v>
          </cell>
          <cell r="L44" t="str">
            <v>994</v>
          </cell>
          <cell r="M44" t="str">
            <v>Carens Clavis G1.5 6MT HTE7</v>
          </cell>
          <cell r="N44" t="str">
            <v>M</v>
          </cell>
          <cell r="O44" t="str">
            <v>Metalic</v>
          </cell>
          <cell r="P44" t="str">
            <v>UD</v>
          </cell>
          <cell r="Q44" t="str">
            <v>CLEAR WHITE</v>
          </cell>
          <cell r="R44" t="str">
            <v>GYT</v>
          </cell>
          <cell r="S44" t="str">
            <v>TELLURIDE GRAY</v>
          </cell>
          <cell r="T44" t="str">
            <v>TYW7D6617   DD005</v>
          </cell>
          <cell r="U44">
            <v>2025</v>
          </cell>
          <cell r="V44" t="str">
            <v>MZBGB814LSN256132</v>
          </cell>
          <cell r="W44" t="str">
            <v>malvi kamleshbhai dhanjibhai</v>
          </cell>
          <cell r="X44" t="str">
            <v>avinash</v>
          </cell>
          <cell r="Y44" t="str">
            <v>BIRJU</v>
          </cell>
          <cell r="Z44" t="str">
            <v>1S RAJKOT</v>
          </cell>
          <cell r="AA44">
            <v>45942</v>
          </cell>
          <cell r="AB44">
            <v>45942</v>
          </cell>
          <cell r="AC44">
            <v>2</v>
          </cell>
          <cell r="AD44" t="str">
            <v>tomorrow disb by hdfc bank self loan</v>
          </cell>
          <cell r="AL44" t="str">
            <v>G4FLSV156461</v>
          </cell>
          <cell r="AM44" t="str">
            <v>XXXX24</v>
          </cell>
        </row>
        <row r="45">
          <cell r="B45" t="str">
            <v>MZBGB814LSN256138</v>
          </cell>
          <cell r="C45" t="str">
            <v>GJ107</v>
          </cell>
          <cell r="D45" t="str">
            <v>1S</v>
          </cell>
          <cell r="E45" t="str">
            <v>0091357662</v>
          </cell>
          <cell r="F45">
            <v>45838</v>
          </cell>
          <cell r="G45" t="str">
            <v>19/06/2025</v>
          </cell>
          <cell r="H45" t="str">
            <v>13</v>
          </cell>
          <cell r="I45">
            <v>106</v>
          </cell>
          <cell r="J45" t="str">
            <v>TY</v>
          </cell>
          <cell r="K45" t="str">
            <v>CARENS CLAVIS</v>
          </cell>
          <cell r="L45" t="str">
            <v>994</v>
          </cell>
          <cell r="M45" t="str">
            <v>Carens Clavis G1.5 6MT HTE7</v>
          </cell>
          <cell r="N45" t="str">
            <v>M</v>
          </cell>
          <cell r="O45" t="str">
            <v>Metalic</v>
          </cell>
          <cell r="P45" t="str">
            <v>UD</v>
          </cell>
          <cell r="Q45" t="str">
            <v>CLEAR WHITE</v>
          </cell>
          <cell r="R45" t="str">
            <v>GYT</v>
          </cell>
          <cell r="S45" t="str">
            <v>TELLURIDE GRAY</v>
          </cell>
          <cell r="T45" t="str">
            <v>TYW7D6617   DD005</v>
          </cell>
          <cell r="U45">
            <v>2025</v>
          </cell>
          <cell r="V45" t="str">
            <v>MZBGB814LSN256138</v>
          </cell>
          <cell r="W45" t="str">
            <v>OPEN STOCK - 2025 JULY BBND</v>
          </cell>
          <cell r="AL45" t="str">
            <v>G4FLSV161097</v>
          </cell>
          <cell r="AM45" t="str">
            <v>XXXX44</v>
          </cell>
        </row>
        <row r="46">
          <cell r="B46" t="str">
            <v>MZBFB812LSN536314</v>
          </cell>
          <cell r="C46" t="str">
            <v>GJ107</v>
          </cell>
          <cell r="D46" t="str">
            <v>1S</v>
          </cell>
          <cell r="E46" t="str">
            <v>0091357801</v>
          </cell>
          <cell r="F46">
            <v>45838</v>
          </cell>
          <cell r="G46" t="str">
            <v>19/06/2025</v>
          </cell>
          <cell r="H46" t="str">
            <v>13</v>
          </cell>
          <cell r="I46">
            <v>106</v>
          </cell>
          <cell r="J46" t="str">
            <v>SX</v>
          </cell>
          <cell r="K46" t="str">
            <v>SONET</v>
          </cell>
          <cell r="L46" t="str">
            <v>935</v>
          </cell>
          <cell r="M46" t="str">
            <v>Sonet G1.2 5MT HTK (O)</v>
          </cell>
          <cell r="N46" t="str">
            <v>M</v>
          </cell>
          <cell r="O46" t="str">
            <v>Metalic</v>
          </cell>
          <cell r="P46" t="str">
            <v>UD</v>
          </cell>
          <cell r="Q46" t="str">
            <v>CLEAR WHITE</v>
          </cell>
          <cell r="R46" t="str">
            <v>WK</v>
          </cell>
          <cell r="S46" t="str">
            <v>SATURN BLACK</v>
          </cell>
          <cell r="T46" t="str">
            <v>SXW5K7615   DD604</v>
          </cell>
          <cell r="U46">
            <v>2025</v>
          </cell>
          <cell r="V46" t="str">
            <v>MZBFB812LSN536314</v>
          </cell>
          <cell r="W46" t="str">
            <v>RAKESHBHAI BABUBHAI PATEL</v>
          </cell>
          <cell r="X46" t="str">
            <v>SIDDHRAJSINH</v>
          </cell>
          <cell r="Y46" t="str">
            <v>SIDDHRAJSINH</v>
          </cell>
          <cell r="Z46" t="str">
            <v>MEHSANA</v>
          </cell>
          <cell r="AA46">
            <v>45942</v>
          </cell>
          <cell r="AB46">
            <v>45942</v>
          </cell>
          <cell r="AC46">
            <v>2</v>
          </cell>
          <cell r="AD46" t="str">
            <v>SELF LOAN IN ONGC EMPLOYE LOAN</v>
          </cell>
          <cell r="AL46" t="str">
            <v>G4LFSV561298</v>
          </cell>
          <cell r="AM46" t="str">
            <v>XXXX06</v>
          </cell>
        </row>
        <row r="47">
          <cell r="B47" t="str">
            <v>MZBFB812LSN536506</v>
          </cell>
          <cell r="C47" t="str">
            <v>GJ107</v>
          </cell>
          <cell r="D47" t="str">
            <v>1S</v>
          </cell>
          <cell r="E47" t="str">
            <v>0091357807</v>
          </cell>
          <cell r="F47">
            <v>45838</v>
          </cell>
          <cell r="G47" t="str">
            <v>19/06/2025</v>
          </cell>
          <cell r="H47" t="str">
            <v>13</v>
          </cell>
          <cell r="I47">
            <v>106</v>
          </cell>
          <cell r="J47" t="str">
            <v>SX</v>
          </cell>
          <cell r="K47" t="str">
            <v>SONET</v>
          </cell>
          <cell r="L47" t="str">
            <v>935</v>
          </cell>
          <cell r="M47" t="str">
            <v>Sonet G1.2 5MT HTK (O)(PDI HOLD)</v>
          </cell>
          <cell r="N47" t="str">
            <v>M</v>
          </cell>
          <cell r="O47" t="str">
            <v>Metalic</v>
          </cell>
          <cell r="P47" t="str">
            <v>UD</v>
          </cell>
          <cell r="Q47" t="str">
            <v>CLEAR WHITE</v>
          </cell>
          <cell r="R47" t="str">
            <v>WK</v>
          </cell>
          <cell r="S47" t="str">
            <v>SATURN BLACK</v>
          </cell>
          <cell r="T47" t="str">
            <v>SXW5K7615   DD604</v>
          </cell>
          <cell r="U47">
            <v>2025</v>
          </cell>
          <cell r="V47" t="str">
            <v>MZBFB812LSN536506</v>
          </cell>
          <cell r="W47" t="str">
            <v>VYAS JITENDRAKUMAR VASUDEVBHAI</v>
          </cell>
          <cell r="X47" t="str">
            <v>SIDDHRAJSINH</v>
          </cell>
          <cell r="Y47" t="str">
            <v>SIDDHRAJSINH</v>
          </cell>
          <cell r="Z47" t="str">
            <v>MEHSANA</v>
          </cell>
          <cell r="AA47">
            <v>45943</v>
          </cell>
          <cell r="AB47">
            <v>45943</v>
          </cell>
          <cell r="AC47">
            <v>1</v>
          </cell>
          <cell r="AD47" t="str">
            <v>SBI EMPLOYE LOAN</v>
          </cell>
          <cell r="AL47" t="str">
            <v>G4LFSV559565</v>
          </cell>
          <cell r="AM47" t="str">
            <v>XXXX16</v>
          </cell>
        </row>
        <row r="48">
          <cell r="B48" t="str">
            <v>MZBGD813MSN263183</v>
          </cell>
          <cell r="C48" t="str">
            <v>GJ107</v>
          </cell>
          <cell r="D48" t="str">
            <v>1S</v>
          </cell>
          <cell r="E48" t="str">
            <v>0091364728</v>
          </cell>
          <cell r="F48">
            <v>45852</v>
          </cell>
          <cell r="G48" t="str">
            <v>12/07/2025</v>
          </cell>
          <cell r="H48" t="str">
            <v>3</v>
          </cell>
          <cell r="I48">
            <v>92</v>
          </cell>
          <cell r="J48" t="str">
            <v>TY</v>
          </cell>
          <cell r="K48" t="str">
            <v>CARENS CLAVIS</v>
          </cell>
          <cell r="L48" t="str">
            <v>997</v>
          </cell>
          <cell r="M48" t="str">
            <v>Carens ClavisD1.5 6AT HTKPlus7</v>
          </cell>
          <cell r="N48" t="str">
            <v>M</v>
          </cell>
          <cell r="O48" t="str">
            <v>Metalic</v>
          </cell>
          <cell r="P48" t="str">
            <v>GWP</v>
          </cell>
          <cell r="Q48" t="str">
            <v>GLACIER WHITE PEARL</v>
          </cell>
          <cell r="R48" t="str">
            <v>GYT</v>
          </cell>
          <cell r="S48" t="str">
            <v>TELLURIDE GRAY</v>
          </cell>
          <cell r="T48" t="str">
            <v>TYW71MC5F   KK060</v>
          </cell>
          <cell r="U48">
            <v>2025</v>
          </cell>
          <cell r="V48" t="str">
            <v>MZBGD813MSN263183</v>
          </cell>
          <cell r="W48" t="str">
            <v>sangani bhavikaben khodabhai</v>
          </cell>
          <cell r="X48" t="str">
            <v>BHARGAV</v>
          </cell>
          <cell r="Y48" t="str">
            <v>ravi</v>
          </cell>
          <cell r="Z48" t="str">
            <v>1S RAJKOT</v>
          </cell>
          <cell r="AA48">
            <v>45938</v>
          </cell>
          <cell r="AB48">
            <v>45938</v>
          </cell>
          <cell r="AC48">
            <v>6</v>
          </cell>
          <cell r="AD48" t="str">
            <v>TOMORROW DISB BY KMPL dp received</v>
          </cell>
          <cell r="AL48" t="str">
            <v>D4FASM378841</v>
          </cell>
          <cell r="AM48" t="str">
            <v>XXXX42</v>
          </cell>
        </row>
        <row r="49">
          <cell r="B49" t="str">
            <v>MZBGB814LSN262938</v>
          </cell>
          <cell r="C49" t="str">
            <v>GJ308</v>
          </cell>
          <cell r="D49" t="str">
            <v>RJT</v>
          </cell>
          <cell r="E49" t="str">
            <v>0091367560</v>
          </cell>
          <cell r="F49">
            <v>45855</v>
          </cell>
          <cell r="G49" t="str">
            <v>16/07/2025</v>
          </cell>
          <cell r="H49" t="str">
            <v>1</v>
          </cell>
          <cell r="I49">
            <v>89</v>
          </cell>
          <cell r="J49" t="str">
            <v>TY</v>
          </cell>
          <cell r="K49" t="str">
            <v>CARENS CLAVIS</v>
          </cell>
          <cell r="L49" t="str">
            <v>994</v>
          </cell>
          <cell r="M49" t="str">
            <v>Carens Clavis G1.5 6MT HTE7</v>
          </cell>
          <cell r="N49" t="str">
            <v>M</v>
          </cell>
          <cell r="O49" t="str">
            <v>Metalic</v>
          </cell>
          <cell r="P49" t="str">
            <v>ISG</v>
          </cell>
          <cell r="Q49" t="str">
            <v>IVORY SILVER GLOSS</v>
          </cell>
          <cell r="R49" t="str">
            <v>GYT</v>
          </cell>
          <cell r="S49" t="str">
            <v>TELLURIDE GRAY</v>
          </cell>
          <cell r="T49" t="str">
            <v>TYW7D6617   DD005</v>
          </cell>
          <cell r="U49">
            <v>2025</v>
          </cell>
          <cell r="V49" t="str">
            <v>MZBGB814LSN262938</v>
          </cell>
          <cell r="W49" t="str">
            <v>OPEN STOCK - 2025 JULY BBND</v>
          </cell>
          <cell r="AL49" t="str">
            <v>G4FLSV176589</v>
          </cell>
          <cell r="AM49" t="str">
            <v>XXXX70</v>
          </cell>
        </row>
        <row r="50">
          <cell r="B50" t="str">
            <v>MZBGC815VSN266725</v>
          </cell>
          <cell r="C50" t="str">
            <v>GJ315</v>
          </cell>
          <cell r="D50" t="str">
            <v>JND</v>
          </cell>
          <cell r="E50" t="str">
            <v>0091375278</v>
          </cell>
          <cell r="F50">
            <v>45866</v>
          </cell>
          <cell r="G50" t="str">
            <v>22/07/2025</v>
          </cell>
          <cell r="H50" t="str">
            <v>7</v>
          </cell>
          <cell r="I50">
            <v>78</v>
          </cell>
          <cell r="J50" t="str">
            <v>TY</v>
          </cell>
          <cell r="K50" t="str">
            <v>CARENS CLAVIS</v>
          </cell>
          <cell r="L50" t="str">
            <v>1007</v>
          </cell>
          <cell r="M50" t="str">
            <v>Carens Clavis G1.5TDCTHTXPlus7</v>
          </cell>
          <cell r="N50" t="str">
            <v>M</v>
          </cell>
          <cell r="O50" t="str">
            <v>Metalic</v>
          </cell>
          <cell r="P50" t="str">
            <v>ABP</v>
          </cell>
          <cell r="Q50" t="str">
            <v>AURORA BLACK PEARL</v>
          </cell>
          <cell r="R50" t="str">
            <v>BSU</v>
          </cell>
          <cell r="S50" t="str">
            <v>SAHEL BEIGE</v>
          </cell>
          <cell r="T50" t="str">
            <v>TYW7K8G1U   TT194</v>
          </cell>
          <cell r="U50">
            <v>2025</v>
          </cell>
          <cell r="V50" t="str">
            <v>MZBGC815VSN266725</v>
          </cell>
          <cell r="W50" t="str">
            <v>SHINGALA RAMESHBHAI B</v>
          </cell>
          <cell r="X50" t="str">
            <v>UDAY</v>
          </cell>
          <cell r="Y50" t="str">
            <v>malay</v>
          </cell>
          <cell r="Z50" t="str">
            <v>RAJKOT</v>
          </cell>
          <cell r="AA50">
            <v>45942</v>
          </cell>
          <cell r="AB50">
            <v>45942</v>
          </cell>
          <cell r="AC50">
            <v>2</v>
          </cell>
          <cell r="AD50" t="str">
            <v>login in icici 14-10-2025</v>
          </cell>
          <cell r="AL50" t="str">
            <v>G4LHSM467236</v>
          </cell>
          <cell r="AM50" t="str">
            <v>XXXX48</v>
          </cell>
        </row>
        <row r="51">
          <cell r="B51" t="str">
            <v>MZBEN813LSN723657</v>
          </cell>
          <cell r="C51" t="str">
            <v>GJ315</v>
          </cell>
          <cell r="D51" t="str">
            <v>JND</v>
          </cell>
          <cell r="E51" t="str">
            <v>0091375273</v>
          </cell>
          <cell r="F51">
            <v>45866</v>
          </cell>
          <cell r="G51" t="str">
            <v>22/07/2025</v>
          </cell>
          <cell r="H51" t="str">
            <v>7</v>
          </cell>
          <cell r="I51">
            <v>78</v>
          </cell>
          <cell r="J51" t="str">
            <v>TI</v>
          </cell>
          <cell r="K51" t="str">
            <v>SELTOS</v>
          </cell>
          <cell r="L51" t="str">
            <v>962</v>
          </cell>
          <cell r="M51" t="str">
            <v>Seltos HTE (O) 1.5 Diesel</v>
          </cell>
          <cell r="N51" t="str">
            <v>M</v>
          </cell>
          <cell r="O51" t="str">
            <v>Metalic</v>
          </cell>
          <cell r="P51" t="str">
            <v>UD</v>
          </cell>
          <cell r="Q51" t="str">
            <v>CLEAR WHITE</v>
          </cell>
          <cell r="R51" t="str">
            <v>WK</v>
          </cell>
          <cell r="S51" t="str">
            <v>SATURN BLACK</v>
          </cell>
          <cell r="T51" t="str">
            <v>TIW51MC57   SS050</v>
          </cell>
          <cell r="U51">
            <v>2025</v>
          </cell>
          <cell r="V51" t="str">
            <v>MZBEN813LSN723657</v>
          </cell>
          <cell r="W51" t="str">
            <v>vadhiya grishma govindbhai</v>
          </cell>
          <cell r="X51" t="str">
            <v>viral</v>
          </cell>
          <cell r="Y51" t="str">
            <v>KAUSHAL</v>
          </cell>
          <cell r="Z51" t="str">
            <v>RAJKOT</v>
          </cell>
          <cell r="AA51">
            <v>45943</v>
          </cell>
          <cell r="AB51">
            <v>45943</v>
          </cell>
          <cell r="AC51">
            <v>1</v>
          </cell>
          <cell r="AD51" t="str">
            <v>HDFC(DOC PENDING)</v>
          </cell>
          <cell r="AL51" t="str">
            <v>D4FASM476366</v>
          </cell>
          <cell r="AM51" t="str">
            <v>XXXX54</v>
          </cell>
        </row>
        <row r="52">
          <cell r="B52" t="str">
            <v>MZBGD813MSN267492</v>
          </cell>
          <cell r="C52" t="str">
            <v>GJ307</v>
          </cell>
          <cell r="D52" t="str">
            <v>JMN</v>
          </cell>
          <cell r="E52" t="str">
            <v>0091377098</v>
          </cell>
          <cell r="F52">
            <v>45867</v>
          </cell>
          <cell r="G52" t="str">
            <v>18/07/2025</v>
          </cell>
          <cell r="H52" t="str">
            <v>11</v>
          </cell>
          <cell r="I52">
            <v>77</v>
          </cell>
          <cell r="J52" t="str">
            <v>TY</v>
          </cell>
          <cell r="K52" t="str">
            <v>CARENS CLAVIS</v>
          </cell>
          <cell r="L52" t="str">
            <v>997</v>
          </cell>
          <cell r="M52" t="str">
            <v>Carens ClavisD1.5 6AT HTKPlus7</v>
          </cell>
          <cell r="N52" t="str">
            <v>M</v>
          </cell>
          <cell r="O52" t="str">
            <v>Metalic</v>
          </cell>
          <cell r="P52" t="str">
            <v>GWP</v>
          </cell>
          <cell r="Q52" t="str">
            <v>GLACIER WHITE PEARL</v>
          </cell>
          <cell r="R52" t="str">
            <v>GYT</v>
          </cell>
          <cell r="S52" t="str">
            <v>TELLURIDE GRAY</v>
          </cell>
          <cell r="T52" t="str">
            <v>TYW71MC5F   KK060</v>
          </cell>
          <cell r="U52">
            <v>2025</v>
          </cell>
          <cell r="V52" t="str">
            <v>MZBGD813MSN267492</v>
          </cell>
          <cell r="W52" t="str">
            <v>OPEN STOCK - 2025</v>
          </cell>
          <cell r="AL52" t="str">
            <v>D4FASM370051</v>
          </cell>
          <cell r="AM52" t="str">
            <v>XXXX13</v>
          </cell>
        </row>
        <row r="53">
          <cell r="B53" t="str">
            <v>MZBGD813MSN267363</v>
          </cell>
          <cell r="C53" t="str">
            <v>GJ307</v>
          </cell>
          <cell r="D53" t="str">
            <v>JMN</v>
          </cell>
          <cell r="E53" t="str">
            <v>0091377091</v>
          </cell>
          <cell r="F53">
            <v>45867</v>
          </cell>
          <cell r="G53" t="str">
            <v>18/07/2025</v>
          </cell>
          <cell r="H53" t="str">
            <v>11</v>
          </cell>
          <cell r="I53">
            <v>77</v>
          </cell>
          <cell r="J53" t="str">
            <v>TY</v>
          </cell>
          <cell r="K53" t="str">
            <v>CARENS CLAVIS</v>
          </cell>
          <cell r="L53" t="str">
            <v>997</v>
          </cell>
          <cell r="M53" t="str">
            <v>Carens ClavisD1.5 6AT HTKPlus7</v>
          </cell>
          <cell r="N53" t="str">
            <v>M</v>
          </cell>
          <cell r="O53" t="str">
            <v>Metalic</v>
          </cell>
          <cell r="P53" t="str">
            <v>GWP</v>
          </cell>
          <cell r="Q53" t="str">
            <v>GLACIER WHITE PEARL</v>
          </cell>
          <cell r="R53" t="str">
            <v>GYT</v>
          </cell>
          <cell r="S53" t="str">
            <v>TELLURIDE GRAY</v>
          </cell>
          <cell r="T53" t="str">
            <v>TYW71MC5F   KK060</v>
          </cell>
          <cell r="U53">
            <v>2025</v>
          </cell>
          <cell r="V53" t="str">
            <v>MZBGD813MSN267363</v>
          </cell>
          <cell r="W53" t="str">
            <v>OPEN STOCK - 2025</v>
          </cell>
          <cell r="AL53" t="str">
            <v>D4FASM466244</v>
          </cell>
          <cell r="AM53" t="str">
            <v>XXXX63</v>
          </cell>
        </row>
        <row r="54">
          <cell r="B54" t="str">
            <v>MZBGD813MSN267364</v>
          </cell>
          <cell r="C54" t="str">
            <v>GJ307</v>
          </cell>
          <cell r="D54" t="str">
            <v>JMN</v>
          </cell>
          <cell r="E54" t="str">
            <v>0091377092</v>
          </cell>
          <cell r="F54">
            <v>45867</v>
          </cell>
          <cell r="G54" t="str">
            <v>18/07/2025</v>
          </cell>
          <cell r="H54" t="str">
            <v>11</v>
          </cell>
          <cell r="I54">
            <v>77</v>
          </cell>
          <cell r="J54" t="str">
            <v>TY</v>
          </cell>
          <cell r="K54" t="str">
            <v>CARENS CLAVIS</v>
          </cell>
          <cell r="L54" t="str">
            <v>997</v>
          </cell>
          <cell r="M54" t="str">
            <v>Carens ClavisD1.5 6AT HTKPlus7</v>
          </cell>
          <cell r="N54" t="str">
            <v>M</v>
          </cell>
          <cell r="O54" t="str">
            <v>Metalic</v>
          </cell>
          <cell r="P54" t="str">
            <v>GWP</v>
          </cell>
          <cell r="Q54" t="str">
            <v>GLACIER WHITE PEARL</v>
          </cell>
          <cell r="R54" t="str">
            <v>GYT</v>
          </cell>
          <cell r="S54" t="str">
            <v>TELLURIDE GRAY</v>
          </cell>
          <cell r="T54" t="str">
            <v>TYW71MC5F   KK060</v>
          </cell>
          <cell r="U54">
            <v>2025</v>
          </cell>
          <cell r="V54" t="str">
            <v>MZBGD813MSN267364</v>
          </cell>
          <cell r="W54" t="str">
            <v>OPEN STOCK - 2025</v>
          </cell>
          <cell r="AL54" t="str">
            <v>D4FASM465857</v>
          </cell>
          <cell r="AM54" t="str">
            <v>XXXX60</v>
          </cell>
        </row>
        <row r="55">
          <cell r="B55" t="str">
            <v>MZBGD813MSN267390</v>
          </cell>
          <cell r="C55" t="str">
            <v>GJ307</v>
          </cell>
          <cell r="D55" t="str">
            <v>JMN</v>
          </cell>
          <cell r="E55" t="str">
            <v>0091377094</v>
          </cell>
          <cell r="F55">
            <v>45867</v>
          </cell>
          <cell r="G55" t="str">
            <v>18/07/2025</v>
          </cell>
          <cell r="H55" t="str">
            <v>11</v>
          </cell>
          <cell r="I55">
            <v>77</v>
          </cell>
          <cell r="J55" t="str">
            <v>TY</v>
          </cell>
          <cell r="K55" t="str">
            <v>CARENS CLAVIS</v>
          </cell>
          <cell r="L55" t="str">
            <v>997</v>
          </cell>
          <cell r="M55" t="str">
            <v>Carens ClavisD1.5 6AT HTKPlus7</v>
          </cell>
          <cell r="N55" t="str">
            <v>M</v>
          </cell>
          <cell r="O55" t="str">
            <v>Metalic</v>
          </cell>
          <cell r="P55" t="str">
            <v>ABP</v>
          </cell>
          <cell r="Q55" t="str">
            <v>AURORA BLACK PEARL</v>
          </cell>
          <cell r="R55" t="str">
            <v>GYT</v>
          </cell>
          <cell r="S55" t="str">
            <v>TELLURIDE GRAY</v>
          </cell>
          <cell r="T55" t="str">
            <v>TYW71MC5F   KK060</v>
          </cell>
          <cell r="U55">
            <v>2025</v>
          </cell>
          <cell r="V55" t="str">
            <v>MZBGD813MSN267390</v>
          </cell>
          <cell r="W55" t="str">
            <v>OPEN STOCK - 2025</v>
          </cell>
          <cell r="AL55" t="str">
            <v>D4FASM465848</v>
          </cell>
          <cell r="AM55" t="str">
            <v>XXXX77</v>
          </cell>
        </row>
        <row r="56">
          <cell r="B56" t="str">
            <v>MZBGC815VSN267388</v>
          </cell>
          <cell r="C56" t="str">
            <v>GJ315</v>
          </cell>
          <cell r="D56" t="str">
            <v>MHN</v>
          </cell>
          <cell r="E56" t="str">
            <v>0091377080</v>
          </cell>
          <cell r="F56">
            <v>45867</v>
          </cell>
          <cell r="G56" t="str">
            <v>18/07/2025</v>
          </cell>
          <cell r="H56" t="str">
            <v>11</v>
          </cell>
          <cell r="I56">
            <v>77</v>
          </cell>
          <cell r="J56" t="str">
            <v>TY</v>
          </cell>
          <cell r="K56" t="str">
            <v>CARENS CLAVIS</v>
          </cell>
          <cell r="L56" t="str">
            <v>1007</v>
          </cell>
          <cell r="M56" t="str">
            <v>Carens Clavis G1.5TDCTHTXPlus7</v>
          </cell>
          <cell r="N56" t="str">
            <v>M</v>
          </cell>
          <cell r="O56" t="str">
            <v>Metalic</v>
          </cell>
          <cell r="P56" t="str">
            <v>ABP</v>
          </cell>
          <cell r="Q56" t="str">
            <v>AURORA BLACK PEARL</v>
          </cell>
          <cell r="R56" t="str">
            <v>BSU</v>
          </cell>
          <cell r="S56" t="str">
            <v>SAHEL BEIGE</v>
          </cell>
          <cell r="T56" t="str">
            <v>TYW7K8G1U   TT194</v>
          </cell>
          <cell r="U56">
            <v>2025</v>
          </cell>
          <cell r="V56" t="str">
            <v>MZBGC815VSN267388</v>
          </cell>
          <cell r="W56" t="str">
            <v>OPEN STOCK - 2025</v>
          </cell>
          <cell r="AL56" t="str">
            <v>G4LHSM467740</v>
          </cell>
          <cell r="AM56" t="str">
            <v>XXXX60</v>
          </cell>
        </row>
        <row r="57">
          <cell r="B57" t="str">
            <v>MZBGD813MSN267499</v>
          </cell>
          <cell r="C57" t="str">
            <v>GJ315</v>
          </cell>
          <cell r="D57" t="str">
            <v>JND</v>
          </cell>
          <cell r="E57" t="str">
            <v>0091377552</v>
          </cell>
          <cell r="F57">
            <v>45867</v>
          </cell>
          <cell r="G57" t="str">
            <v>18/07/2025</v>
          </cell>
          <cell r="H57" t="str">
            <v>11</v>
          </cell>
          <cell r="I57">
            <v>77</v>
          </cell>
          <cell r="J57" t="str">
            <v>TY</v>
          </cell>
          <cell r="K57" t="str">
            <v>CARENS CLAVIS</v>
          </cell>
          <cell r="L57" t="str">
            <v>997</v>
          </cell>
          <cell r="M57" t="str">
            <v>Carens ClavisD1.5 6AT HTKPlus7</v>
          </cell>
          <cell r="N57" t="str">
            <v>M</v>
          </cell>
          <cell r="O57" t="str">
            <v>Metalic</v>
          </cell>
          <cell r="P57" t="str">
            <v>GWP</v>
          </cell>
          <cell r="Q57" t="str">
            <v>GLACIER WHITE PEARL</v>
          </cell>
          <cell r="R57" t="str">
            <v>GYT</v>
          </cell>
          <cell r="S57" t="str">
            <v>TELLURIDE GRAY</v>
          </cell>
          <cell r="T57" t="str">
            <v>TYW71MC5F   KK060</v>
          </cell>
          <cell r="U57">
            <v>2025</v>
          </cell>
          <cell r="V57" t="str">
            <v>MZBGD813MSN267499</v>
          </cell>
          <cell r="W57" t="str">
            <v>OPEN STOCK - 2025</v>
          </cell>
          <cell r="AL57" t="str">
            <v>D4FASM370331</v>
          </cell>
          <cell r="AM57" t="str">
            <v>XXXX21</v>
          </cell>
        </row>
        <row r="58">
          <cell r="B58" t="str">
            <v>MZBGD813MSN267491</v>
          </cell>
          <cell r="C58" t="str">
            <v>GJ315</v>
          </cell>
          <cell r="D58" t="str">
            <v>JND</v>
          </cell>
          <cell r="E58" t="str">
            <v>0091377097</v>
          </cell>
          <cell r="F58">
            <v>45867</v>
          </cell>
          <cell r="G58" t="str">
            <v>18/07/2025</v>
          </cell>
          <cell r="H58" t="str">
            <v>11</v>
          </cell>
          <cell r="I58">
            <v>77</v>
          </cell>
          <cell r="J58" t="str">
            <v>TY</v>
          </cell>
          <cell r="K58" t="str">
            <v>CARENS CLAVIS</v>
          </cell>
          <cell r="L58" t="str">
            <v>997</v>
          </cell>
          <cell r="M58" t="str">
            <v>Carens ClavisD1.5 6AT HTKPlus7</v>
          </cell>
          <cell r="N58" t="str">
            <v>M</v>
          </cell>
          <cell r="O58" t="str">
            <v>Metalic</v>
          </cell>
          <cell r="P58" t="str">
            <v>GWP</v>
          </cell>
          <cell r="Q58" t="str">
            <v>GLACIER WHITE PEARL</v>
          </cell>
          <cell r="R58" t="str">
            <v>GYT</v>
          </cell>
          <cell r="S58" t="str">
            <v>TELLURIDE GRAY</v>
          </cell>
          <cell r="T58" t="str">
            <v>TYW71MC5F   KK060</v>
          </cell>
          <cell r="U58">
            <v>2025</v>
          </cell>
          <cell r="V58" t="str">
            <v>MZBGD813MSN267491</v>
          </cell>
          <cell r="W58" t="str">
            <v>OPEN STOCK - 2025</v>
          </cell>
          <cell r="AL58" t="str">
            <v>D4FASM466326</v>
          </cell>
          <cell r="AM58" t="str">
            <v>XXXX01</v>
          </cell>
        </row>
        <row r="59">
          <cell r="B59" t="str">
            <v>MZBGE813LSN259059</v>
          </cell>
          <cell r="C59" t="str">
            <v>GJ315</v>
          </cell>
          <cell r="D59" t="str">
            <v>JND</v>
          </cell>
          <cell r="E59" t="str">
            <v>0091377106</v>
          </cell>
          <cell r="F59">
            <v>45867</v>
          </cell>
          <cell r="G59" t="str">
            <v>18/07/2025</v>
          </cell>
          <cell r="H59" t="str">
            <v>11</v>
          </cell>
          <cell r="I59">
            <v>77</v>
          </cell>
          <cell r="J59" t="str">
            <v>TY</v>
          </cell>
          <cell r="K59" t="str">
            <v>CARENS CLAVIS</v>
          </cell>
          <cell r="L59" t="str">
            <v>1000</v>
          </cell>
          <cell r="M59" t="str">
            <v>Carens Clavis D1.5 6MT HTX7(pdi hold)</v>
          </cell>
          <cell r="N59" t="str">
            <v>M</v>
          </cell>
          <cell r="O59" t="str">
            <v>Metalic</v>
          </cell>
          <cell r="P59" t="str">
            <v>ISG</v>
          </cell>
          <cell r="Q59" t="str">
            <v>IVORY SILVER GLOSS</v>
          </cell>
          <cell r="R59" t="str">
            <v>BSU</v>
          </cell>
          <cell r="S59" t="str">
            <v>SAHEL BEIGE</v>
          </cell>
          <cell r="T59" t="str">
            <v>TYW71MC57   HH049</v>
          </cell>
          <cell r="U59">
            <v>2025</v>
          </cell>
          <cell r="V59" t="str">
            <v>MZBGE813LSN259059</v>
          </cell>
          <cell r="W59" t="str">
            <v>RAJ PATEL</v>
          </cell>
          <cell r="X59" t="str">
            <v>AMIN</v>
          </cell>
          <cell r="Y59" t="str">
            <v>SHAUKAT</v>
          </cell>
          <cell r="Z59" t="str">
            <v>JAMNAGAR</v>
          </cell>
          <cell r="AA59">
            <v>45929</v>
          </cell>
          <cell r="AB59">
            <v>45929</v>
          </cell>
          <cell r="AC59">
            <v>15</v>
          </cell>
          <cell r="AD59" t="str">
            <v>login in bob 10-10-2025 payment after 12th</v>
          </cell>
          <cell r="AL59" t="str">
            <v>D4FASM459949</v>
          </cell>
          <cell r="AM59" t="str">
            <v>XXXX42</v>
          </cell>
        </row>
        <row r="60">
          <cell r="B60" t="str">
            <v>MZBGD813MSN266418</v>
          </cell>
          <cell r="C60" t="str">
            <v>GJ315</v>
          </cell>
          <cell r="D60" t="str">
            <v>JND</v>
          </cell>
          <cell r="E60" t="str">
            <v>0091377090</v>
          </cell>
          <cell r="F60">
            <v>45867</v>
          </cell>
          <cell r="G60" t="str">
            <v>18/07/2025</v>
          </cell>
          <cell r="H60" t="str">
            <v>11</v>
          </cell>
          <cell r="I60">
            <v>77</v>
          </cell>
          <cell r="J60" t="str">
            <v>TY</v>
          </cell>
          <cell r="K60" t="str">
            <v>CARENS CLAVIS</v>
          </cell>
          <cell r="L60" t="str">
            <v>997</v>
          </cell>
          <cell r="M60" t="str">
            <v>Carens ClavisD1.5 6AT HTKPlus7</v>
          </cell>
          <cell r="N60" t="str">
            <v>M</v>
          </cell>
          <cell r="O60" t="str">
            <v>Metalic</v>
          </cell>
          <cell r="P60" t="str">
            <v>GWP</v>
          </cell>
          <cell r="Q60" t="str">
            <v>GLACIER WHITE PEARL</v>
          </cell>
          <cell r="R60" t="str">
            <v>GYT</v>
          </cell>
          <cell r="S60" t="str">
            <v>TELLURIDE GRAY</v>
          </cell>
          <cell r="T60" t="str">
            <v>TYW71MC5F   KK060</v>
          </cell>
          <cell r="U60">
            <v>2025</v>
          </cell>
          <cell r="V60" t="str">
            <v>MZBGD813MSN266418</v>
          </cell>
          <cell r="W60" t="str">
            <v>OPEN STOCK - 2025</v>
          </cell>
          <cell r="AL60" t="str">
            <v>D4FASM472434</v>
          </cell>
          <cell r="AM60" t="str">
            <v>XXXX73</v>
          </cell>
        </row>
        <row r="61">
          <cell r="B61" t="str">
            <v>MZBGB813LSN265643</v>
          </cell>
          <cell r="C61" t="str">
            <v>GJ315</v>
          </cell>
          <cell r="D61" t="str">
            <v>JND</v>
          </cell>
          <cell r="E61" t="str">
            <v>0091378676</v>
          </cell>
          <cell r="F61">
            <v>45868</v>
          </cell>
          <cell r="G61" t="str">
            <v>18/07/2025</v>
          </cell>
          <cell r="H61" t="str">
            <v>11</v>
          </cell>
          <cell r="I61">
            <v>76</v>
          </cell>
          <cell r="J61" t="str">
            <v>TY</v>
          </cell>
          <cell r="K61" t="str">
            <v>CARENS CLAVIS</v>
          </cell>
          <cell r="L61" t="str">
            <v>1019</v>
          </cell>
          <cell r="M61" t="str">
            <v>Carens Clavis D1.5 6MT HTE7</v>
          </cell>
          <cell r="N61" t="str">
            <v>M</v>
          </cell>
          <cell r="O61" t="str">
            <v>Metalic</v>
          </cell>
          <cell r="P61" t="str">
            <v>ABP</v>
          </cell>
          <cell r="Q61" t="str">
            <v>AURORA BLACK PEARL</v>
          </cell>
          <cell r="R61" t="str">
            <v>GYT</v>
          </cell>
          <cell r="S61" t="str">
            <v>TELLURIDE GRAY</v>
          </cell>
          <cell r="T61" t="str">
            <v>TYW71MC57   DD492</v>
          </cell>
          <cell r="U61">
            <v>2025</v>
          </cell>
          <cell r="V61" t="str">
            <v>MZBGB813LSN265643</v>
          </cell>
          <cell r="W61" t="str">
            <v>OPEN STOCK - 2025 JULY BBND</v>
          </cell>
          <cell r="AL61" t="str">
            <v>D4FASM484298</v>
          </cell>
          <cell r="AM61" t="str">
            <v>XXXX56</v>
          </cell>
        </row>
        <row r="62">
          <cell r="B62" t="str">
            <v>MZBEU812LSN723560</v>
          </cell>
          <cell r="C62" t="str">
            <v>GJ315</v>
          </cell>
          <cell r="D62" t="str">
            <v>JND</v>
          </cell>
          <cell r="E62" t="str">
            <v>0091378668</v>
          </cell>
          <cell r="F62">
            <v>45868</v>
          </cell>
          <cell r="G62" t="str">
            <v>18/07/2025</v>
          </cell>
          <cell r="H62" t="str">
            <v>11</v>
          </cell>
          <cell r="I62">
            <v>76</v>
          </cell>
          <cell r="J62" t="str">
            <v>TI</v>
          </cell>
          <cell r="K62" t="str">
            <v>SELTOS</v>
          </cell>
          <cell r="L62" t="str">
            <v>966</v>
          </cell>
          <cell r="M62" t="str">
            <v>Seltos HTX 1.5 Petrol</v>
          </cell>
          <cell r="N62" t="str">
            <v>M</v>
          </cell>
          <cell r="O62" t="str">
            <v>Metalic</v>
          </cell>
          <cell r="P62" t="str">
            <v>GWP</v>
          </cell>
          <cell r="Q62" t="str">
            <v>GLACIER WHITE PEARL</v>
          </cell>
          <cell r="R62" t="str">
            <v>GYT</v>
          </cell>
          <cell r="S62" t="str">
            <v>TELLURIDE GRAY</v>
          </cell>
          <cell r="T62" t="str">
            <v>TIW5D6617   PP245</v>
          </cell>
          <cell r="U62">
            <v>2025</v>
          </cell>
          <cell r="V62" t="str">
            <v>MZBEU812LSN723560</v>
          </cell>
          <cell r="W62" t="str">
            <v>OPEN STOCK - 2025</v>
          </cell>
          <cell r="AL62" t="str">
            <v>G4FLSV186708</v>
          </cell>
          <cell r="AM62" t="str">
            <v>XXXX03</v>
          </cell>
        </row>
        <row r="63">
          <cell r="B63" t="str">
            <v>MZBFB812LSN543097</v>
          </cell>
          <cell r="C63" t="str">
            <v>GJ307</v>
          </cell>
          <cell r="D63" t="str">
            <v>JMN</v>
          </cell>
          <cell r="E63" t="str">
            <v>0091381616</v>
          </cell>
          <cell r="F63">
            <v>45869</v>
          </cell>
          <cell r="G63" t="str">
            <v>18/07/2025</v>
          </cell>
          <cell r="H63" t="str">
            <v>11</v>
          </cell>
          <cell r="I63">
            <v>75</v>
          </cell>
          <cell r="J63" t="str">
            <v>SX</v>
          </cell>
          <cell r="K63" t="str">
            <v>SONET</v>
          </cell>
          <cell r="L63" t="str">
            <v>935</v>
          </cell>
          <cell r="M63" t="str">
            <v>Sonet G1.2 5MT HTK (O)</v>
          </cell>
          <cell r="N63" t="str">
            <v>M</v>
          </cell>
          <cell r="O63" t="str">
            <v>Metalic</v>
          </cell>
          <cell r="P63" t="str">
            <v>UD</v>
          </cell>
          <cell r="Q63" t="str">
            <v>CLEAR WHITE</v>
          </cell>
          <cell r="R63" t="str">
            <v>WK</v>
          </cell>
          <cell r="S63" t="str">
            <v>SATURN BLACK</v>
          </cell>
          <cell r="T63" t="str">
            <v>SXW5K7615   DD604</v>
          </cell>
          <cell r="U63">
            <v>2025</v>
          </cell>
          <cell r="V63" t="str">
            <v>MZBFB812LSN543097</v>
          </cell>
          <cell r="W63" t="str">
            <v>DOLASIA SAMAY VIRENDRABHAI</v>
          </cell>
          <cell r="X63" t="str">
            <v>AJAY</v>
          </cell>
          <cell r="Y63" t="str">
            <v>DHARMRAJSINH</v>
          </cell>
          <cell r="Z63" t="str">
            <v>1S RAJKOT</v>
          </cell>
          <cell r="AA63">
            <v>45943</v>
          </cell>
          <cell r="AB63">
            <v>45943</v>
          </cell>
          <cell r="AC63">
            <v>1</v>
          </cell>
          <cell r="AD63" t="str">
            <v>ubi(doc pending)</v>
          </cell>
          <cell r="AL63" t="str">
            <v>G4LFSV564481</v>
          </cell>
          <cell r="AM63" t="str">
            <v>XXXX81</v>
          </cell>
        </row>
        <row r="64">
          <cell r="B64" t="str">
            <v>MZBFB812LSN543156</v>
          </cell>
          <cell r="C64" t="str">
            <v>GJ307</v>
          </cell>
          <cell r="D64" t="str">
            <v>JMN</v>
          </cell>
          <cell r="E64" t="str">
            <v>0091381618</v>
          </cell>
          <cell r="F64">
            <v>45869</v>
          </cell>
          <cell r="G64" t="str">
            <v>18/07/2025</v>
          </cell>
          <cell r="H64" t="str">
            <v>11</v>
          </cell>
          <cell r="I64">
            <v>75</v>
          </cell>
          <cell r="J64" t="str">
            <v>SX</v>
          </cell>
          <cell r="K64" t="str">
            <v>SONET</v>
          </cell>
          <cell r="L64" t="str">
            <v>935</v>
          </cell>
          <cell r="M64" t="str">
            <v>Sonet G1.2 5MT HTK (O)</v>
          </cell>
          <cell r="N64" t="str">
            <v>M</v>
          </cell>
          <cell r="O64" t="str">
            <v>Metalic</v>
          </cell>
          <cell r="P64" t="str">
            <v>UD</v>
          </cell>
          <cell r="Q64" t="str">
            <v>CLEAR WHITE</v>
          </cell>
          <cell r="R64" t="str">
            <v>WK</v>
          </cell>
          <cell r="S64" t="str">
            <v>SATURN BLACK</v>
          </cell>
          <cell r="T64" t="str">
            <v>SXW5K7615   DD604</v>
          </cell>
          <cell r="U64">
            <v>2025</v>
          </cell>
          <cell r="V64" t="str">
            <v>MZBFB812LSN543156</v>
          </cell>
          <cell r="W64" t="str">
            <v>OPEN STOCK - 2025</v>
          </cell>
          <cell r="AL64" t="str">
            <v>G4LFSV559083</v>
          </cell>
          <cell r="AM64" t="str">
            <v>XXXX39</v>
          </cell>
        </row>
        <row r="65">
          <cell r="B65" t="str">
            <v>MZBFB812LSN544113</v>
          </cell>
          <cell r="C65" t="str">
            <v>GJ307</v>
          </cell>
          <cell r="D65" t="str">
            <v>MHN</v>
          </cell>
          <cell r="E65" t="str">
            <v>0091381619</v>
          </cell>
          <cell r="F65">
            <v>45869</v>
          </cell>
          <cell r="G65" t="str">
            <v>18/07/2025</v>
          </cell>
          <cell r="H65" t="str">
            <v>11</v>
          </cell>
          <cell r="I65">
            <v>75</v>
          </cell>
          <cell r="J65" t="str">
            <v>SX</v>
          </cell>
          <cell r="K65" t="str">
            <v>SONET</v>
          </cell>
          <cell r="L65" t="str">
            <v>935</v>
          </cell>
          <cell r="M65" t="str">
            <v>Sonet G1.2 5MT HTK (O)</v>
          </cell>
          <cell r="N65" t="str">
            <v>M</v>
          </cell>
          <cell r="O65" t="str">
            <v>Metalic</v>
          </cell>
          <cell r="P65" t="str">
            <v>KDG</v>
          </cell>
          <cell r="Q65" t="str">
            <v>GRAVITY GREY</v>
          </cell>
          <cell r="R65" t="str">
            <v>WK</v>
          </cell>
          <cell r="S65" t="str">
            <v>SATURN BLACK</v>
          </cell>
          <cell r="T65" t="str">
            <v>SXW5K7615   DD604</v>
          </cell>
          <cell r="U65">
            <v>2025</v>
          </cell>
          <cell r="V65" t="str">
            <v>MZBFB812LSN544113</v>
          </cell>
          <cell r="W65" t="str">
            <v>OPEN STOCK - 2025</v>
          </cell>
          <cell r="AL65" t="str">
            <v>G4LFSV568076</v>
          </cell>
          <cell r="AM65" t="str">
            <v>XXXX96</v>
          </cell>
        </row>
        <row r="66">
          <cell r="B66" t="str">
            <v>MZBFB812LSN545292</v>
          </cell>
          <cell r="C66" t="str">
            <v>GJ307</v>
          </cell>
          <cell r="D66" t="str">
            <v>JMN</v>
          </cell>
          <cell r="E66" t="str">
            <v>0091381620</v>
          </cell>
          <cell r="F66">
            <v>45869</v>
          </cell>
          <cell r="G66" t="str">
            <v>18/07/2025</v>
          </cell>
          <cell r="H66" t="str">
            <v>11</v>
          </cell>
          <cell r="I66">
            <v>75</v>
          </cell>
          <cell r="J66" t="str">
            <v>SX</v>
          </cell>
          <cell r="K66" t="str">
            <v>SONET</v>
          </cell>
          <cell r="L66" t="str">
            <v>935</v>
          </cell>
          <cell r="M66" t="str">
            <v>Sonet G1.2 5MT HTK (O)</v>
          </cell>
          <cell r="N66" t="str">
            <v>M</v>
          </cell>
          <cell r="O66" t="str">
            <v>Metalic</v>
          </cell>
          <cell r="P66" t="str">
            <v>KDG</v>
          </cell>
          <cell r="Q66" t="str">
            <v>GRAVITY GREY</v>
          </cell>
          <cell r="R66" t="str">
            <v>WK</v>
          </cell>
          <cell r="S66" t="str">
            <v>SATURN BLACK</v>
          </cell>
          <cell r="T66" t="str">
            <v>SXW5K7615   DD604</v>
          </cell>
          <cell r="U66">
            <v>2025</v>
          </cell>
          <cell r="V66" t="str">
            <v>MZBFB812LSN545292</v>
          </cell>
          <cell r="W66" t="str">
            <v>OPEN STOCK - 2025</v>
          </cell>
          <cell r="AL66" t="str">
            <v>G4LFSV559615</v>
          </cell>
          <cell r="AM66" t="str">
            <v>XXXX56</v>
          </cell>
        </row>
        <row r="67">
          <cell r="B67" t="str">
            <v>MZBFB812LSN543031</v>
          </cell>
          <cell r="C67" t="str">
            <v>GJ107</v>
          </cell>
          <cell r="D67" t="str">
            <v>mrb</v>
          </cell>
          <cell r="E67" t="str">
            <v>0091381666</v>
          </cell>
          <cell r="F67">
            <v>45869</v>
          </cell>
          <cell r="G67" t="str">
            <v>18/07/2025</v>
          </cell>
          <cell r="H67" t="str">
            <v>11</v>
          </cell>
          <cell r="I67">
            <v>75</v>
          </cell>
          <cell r="J67" t="str">
            <v>SX</v>
          </cell>
          <cell r="K67" t="str">
            <v>SONET</v>
          </cell>
          <cell r="L67" t="str">
            <v>935</v>
          </cell>
          <cell r="M67" t="str">
            <v>Sonet G1.2 5MT HTK (O)</v>
          </cell>
          <cell r="N67" t="str">
            <v>M</v>
          </cell>
          <cell r="O67" t="str">
            <v>Metalic</v>
          </cell>
          <cell r="P67" t="str">
            <v>UD</v>
          </cell>
          <cell r="Q67" t="str">
            <v>CLEAR WHITE</v>
          </cell>
          <cell r="R67" t="str">
            <v>WK</v>
          </cell>
          <cell r="S67" t="str">
            <v>SATURN BLACK</v>
          </cell>
          <cell r="T67" t="str">
            <v>SXW5K7615   DD604</v>
          </cell>
          <cell r="U67">
            <v>2025</v>
          </cell>
          <cell r="V67" t="str">
            <v>MZBFB812LSN543031</v>
          </cell>
          <cell r="W67" t="str">
            <v>OPEN STOCK - 2025</v>
          </cell>
          <cell r="AL67" t="str">
            <v>G4LFSV564647</v>
          </cell>
          <cell r="AM67" t="str">
            <v>XXXX86</v>
          </cell>
        </row>
        <row r="68">
          <cell r="B68" t="str">
            <v>MZBFB812LSN543030</v>
          </cell>
          <cell r="C68" t="str">
            <v>GJ107</v>
          </cell>
          <cell r="D68" t="str">
            <v>1S</v>
          </cell>
          <cell r="E68" t="str">
            <v>0091381665</v>
          </cell>
          <cell r="F68">
            <v>45869</v>
          </cell>
          <cell r="G68" t="str">
            <v>18/07/2025</v>
          </cell>
          <cell r="H68" t="str">
            <v>11</v>
          </cell>
          <cell r="I68">
            <v>75</v>
          </cell>
          <cell r="J68" t="str">
            <v>SX</v>
          </cell>
          <cell r="K68" t="str">
            <v>SONET</v>
          </cell>
          <cell r="L68" t="str">
            <v>935</v>
          </cell>
          <cell r="M68" t="str">
            <v>Sonet G1.2 5MT HTK (O)</v>
          </cell>
          <cell r="N68" t="str">
            <v>M</v>
          </cell>
          <cell r="O68" t="str">
            <v>Metalic</v>
          </cell>
          <cell r="P68" t="str">
            <v>UD</v>
          </cell>
          <cell r="Q68" t="str">
            <v>CLEAR WHITE</v>
          </cell>
          <cell r="R68" t="str">
            <v>WK</v>
          </cell>
          <cell r="S68" t="str">
            <v>SATURN BLACK</v>
          </cell>
          <cell r="T68" t="str">
            <v>SXW5K7615   DD604</v>
          </cell>
          <cell r="U68">
            <v>2025</v>
          </cell>
          <cell r="V68" t="str">
            <v>MZBFB812LSN543030</v>
          </cell>
          <cell r="W68" t="str">
            <v>OPEN STOCK - 2025</v>
          </cell>
          <cell r="AL68" t="str">
            <v>G4LFSV565890</v>
          </cell>
          <cell r="AM68" t="str">
            <v>XXXX11</v>
          </cell>
        </row>
        <row r="69">
          <cell r="B69" t="str">
            <v>MZBFB812LSN543026</v>
          </cell>
          <cell r="C69" t="str">
            <v>GJ107</v>
          </cell>
          <cell r="D69" t="str">
            <v>1S</v>
          </cell>
          <cell r="E69" t="str">
            <v>0091381664</v>
          </cell>
          <cell r="F69">
            <v>45869</v>
          </cell>
          <cell r="G69" t="str">
            <v>18/07/2025</v>
          </cell>
          <cell r="H69" t="str">
            <v>11</v>
          </cell>
          <cell r="I69">
            <v>75</v>
          </cell>
          <cell r="J69" t="str">
            <v>SX</v>
          </cell>
          <cell r="K69" t="str">
            <v>SONET</v>
          </cell>
          <cell r="L69" t="str">
            <v>935</v>
          </cell>
          <cell r="M69" t="str">
            <v>Sonet G1.2 5MT HTK (O)</v>
          </cell>
          <cell r="N69" t="str">
            <v>M</v>
          </cell>
          <cell r="O69" t="str">
            <v>Metalic</v>
          </cell>
          <cell r="P69" t="str">
            <v>UD</v>
          </cell>
          <cell r="Q69" t="str">
            <v>CLEAR WHITE</v>
          </cell>
          <cell r="R69" t="str">
            <v>WK</v>
          </cell>
          <cell r="S69" t="str">
            <v>SATURN BLACK</v>
          </cell>
          <cell r="T69" t="str">
            <v>SXW5K7615   DD604</v>
          </cell>
          <cell r="U69">
            <v>2025</v>
          </cell>
          <cell r="V69" t="str">
            <v>MZBFB812LSN543026</v>
          </cell>
          <cell r="W69" t="str">
            <v>OPEN STOCK - 2025</v>
          </cell>
          <cell r="AL69" t="str">
            <v>G4LFSV565891</v>
          </cell>
          <cell r="AM69" t="str">
            <v>XXXX29</v>
          </cell>
        </row>
        <row r="70">
          <cell r="B70" t="str">
            <v>MZBFB812LSN543024</v>
          </cell>
          <cell r="C70" t="str">
            <v>GJ107</v>
          </cell>
          <cell r="D70" t="str">
            <v>1S</v>
          </cell>
          <cell r="E70" t="str">
            <v>0091381663</v>
          </cell>
          <cell r="F70">
            <v>45869</v>
          </cell>
          <cell r="G70" t="str">
            <v>18/07/2025</v>
          </cell>
          <cell r="H70" t="str">
            <v>11</v>
          </cell>
          <cell r="I70">
            <v>75</v>
          </cell>
          <cell r="J70" t="str">
            <v>SX</v>
          </cell>
          <cell r="K70" t="str">
            <v>SONET</v>
          </cell>
          <cell r="L70" t="str">
            <v>935</v>
          </cell>
          <cell r="M70" t="str">
            <v>Sonet G1.2 5MT HTK (O)</v>
          </cell>
          <cell r="N70" t="str">
            <v>M</v>
          </cell>
          <cell r="O70" t="str">
            <v>Metalic</v>
          </cell>
          <cell r="P70" t="str">
            <v>UD</v>
          </cell>
          <cell r="Q70" t="str">
            <v>CLEAR WHITE</v>
          </cell>
          <cell r="R70" t="str">
            <v>WK</v>
          </cell>
          <cell r="S70" t="str">
            <v>SATURN BLACK</v>
          </cell>
          <cell r="T70" t="str">
            <v>SXW5K7615   DD604</v>
          </cell>
          <cell r="U70">
            <v>2025</v>
          </cell>
          <cell r="V70" t="str">
            <v>MZBFB812LSN543024</v>
          </cell>
          <cell r="W70" t="str">
            <v>OPEN STOCK - 2025</v>
          </cell>
          <cell r="AL70" t="str">
            <v>G4LFSV565810</v>
          </cell>
          <cell r="AM70" t="str">
            <v>XXXX98</v>
          </cell>
        </row>
        <row r="71">
          <cell r="B71" t="str">
            <v>MZBFB812LSN543515</v>
          </cell>
          <cell r="C71" t="str">
            <v>GJ107</v>
          </cell>
          <cell r="D71" t="str">
            <v>1S</v>
          </cell>
          <cell r="E71" t="str">
            <v>0091381899</v>
          </cell>
          <cell r="F71">
            <v>45869</v>
          </cell>
          <cell r="G71" t="str">
            <v>18/07/2025</v>
          </cell>
          <cell r="H71" t="str">
            <v>11</v>
          </cell>
          <cell r="I71">
            <v>75</v>
          </cell>
          <cell r="J71" t="str">
            <v>SX</v>
          </cell>
          <cell r="K71" t="str">
            <v>SONET</v>
          </cell>
          <cell r="L71" t="str">
            <v>935</v>
          </cell>
          <cell r="M71" t="str">
            <v>Sonet G1.2 5MT HTK (O)</v>
          </cell>
          <cell r="N71" t="str">
            <v>M</v>
          </cell>
          <cell r="O71" t="str">
            <v>Metalic</v>
          </cell>
          <cell r="P71" t="str">
            <v>UD</v>
          </cell>
          <cell r="Q71" t="str">
            <v>CLEAR WHITE</v>
          </cell>
          <cell r="R71" t="str">
            <v>WK</v>
          </cell>
          <cell r="S71" t="str">
            <v>SATURN BLACK</v>
          </cell>
          <cell r="T71" t="str">
            <v>SXW5K7615   DD604</v>
          </cell>
          <cell r="U71">
            <v>2025</v>
          </cell>
          <cell r="V71" t="str">
            <v>MZBFB812LSN543515</v>
          </cell>
          <cell r="W71" t="str">
            <v>OPEN STOCK - 2025</v>
          </cell>
          <cell r="AL71" t="str">
            <v>G4LFSV559338</v>
          </cell>
          <cell r="AM71" t="str">
            <v>XXXX66</v>
          </cell>
        </row>
        <row r="72">
          <cell r="B72" t="str">
            <v>MZBGD815VSN267681</v>
          </cell>
          <cell r="C72" t="str">
            <v>GJ307</v>
          </cell>
          <cell r="D72" t="str">
            <v>JMN</v>
          </cell>
          <cell r="E72" t="str">
            <v>0091380551</v>
          </cell>
          <cell r="F72">
            <v>45869</v>
          </cell>
          <cell r="G72" t="str">
            <v>18/07/2025</v>
          </cell>
          <cell r="H72" t="str">
            <v>11</v>
          </cell>
          <cell r="I72">
            <v>75</v>
          </cell>
          <cell r="J72" t="str">
            <v>TY</v>
          </cell>
          <cell r="K72" t="str">
            <v>CARENS CLAVIS</v>
          </cell>
          <cell r="L72" t="str">
            <v>996</v>
          </cell>
          <cell r="M72" t="str">
            <v>Carens Clavis G1.5TDCTHTKPlus7</v>
          </cell>
          <cell r="N72" t="str">
            <v>M</v>
          </cell>
          <cell r="O72" t="str">
            <v>Metalic</v>
          </cell>
          <cell r="P72" t="str">
            <v>ABP</v>
          </cell>
          <cell r="Q72" t="str">
            <v>AURORA BLACK PEARL</v>
          </cell>
          <cell r="R72" t="str">
            <v>GYT</v>
          </cell>
          <cell r="S72" t="str">
            <v>TELLURIDE GRAY</v>
          </cell>
          <cell r="T72" t="str">
            <v>TYW7K8G1U   KK061</v>
          </cell>
          <cell r="U72">
            <v>2025</v>
          </cell>
          <cell r="V72" t="str">
            <v>MZBGD815VSN267681</v>
          </cell>
          <cell r="W72" t="str">
            <v>OPEN STOCK - 2025</v>
          </cell>
          <cell r="AL72" t="str">
            <v>G4LHSM469063</v>
          </cell>
          <cell r="AM72" t="str">
            <v>XXXX16</v>
          </cell>
        </row>
        <row r="73">
          <cell r="B73" t="str">
            <v>MZBFB812LSN543086</v>
          </cell>
          <cell r="C73" t="str">
            <v>GJ307</v>
          </cell>
          <cell r="D73" t="str">
            <v>JMN</v>
          </cell>
          <cell r="E73" t="str">
            <v>0091381608</v>
          </cell>
          <cell r="F73">
            <v>45869</v>
          </cell>
          <cell r="G73" t="str">
            <v>18/07/2025</v>
          </cell>
          <cell r="H73" t="str">
            <v>11</v>
          </cell>
          <cell r="I73">
            <v>75</v>
          </cell>
          <cell r="J73" t="str">
            <v>SX</v>
          </cell>
          <cell r="K73" t="str">
            <v>SONET</v>
          </cell>
          <cell r="L73" t="str">
            <v>935</v>
          </cell>
          <cell r="M73" t="str">
            <v>Sonet G1.2 5MT HTK (O)</v>
          </cell>
          <cell r="N73" t="str">
            <v>M</v>
          </cell>
          <cell r="O73" t="str">
            <v>Metalic</v>
          </cell>
          <cell r="P73" t="str">
            <v>UD</v>
          </cell>
          <cell r="Q73" t="str">
            <v>CLEAR WHITE</v>
          </cell>
          <cell r="R73" t="str">
            <v>WK</v>
          </cell>
          <cell r="S73" t="str">
            <v>SATURN BLACK</v>
          </cell>
          <cell r="T73" t="str">
            <v>SXW5K7615   DD604</v>
          </cell>
          <cell r="U73">
            <v>2025</v>
          </cell>
          <cell r="V73" t="str">
            <v>MZBFB812LSN543086</v>
          </cell>
          <cell r="W73" t="str">
            <v>OPEN STOCK - 2025</v>
          </cell>
          <cell r="AL73" t="str">
            <v>G4LFSV565978</v>
          </cell>
          <cell r="AM73" t="str">
            <v>XXXX53</v>
          </cell>
        </row>
        <row r="74">
          <cell r="B74" t="str">
            <v>MZBFB812LSN543095</v>
          </cell>
          <cell r="C74" t="str">
            <v>GJ307</v>
          </cell>
          <cell r="D74" t="str">
            <v>JMN</v>
          </cell>
          <cell r="E74" t="str">
            <v>0091381614</v>
          </cell>
          <cell r="F74">
            <v>45869</v>
          </cell>
          <cell r="G74" t="str">
            <v>18/07/2025</v>
          </cell>
          <cell r="H74" t="str">
            <v>11</v>
          </cell>
          <cell r="I74">
            <v>75</v>
          </cell>
          <cell r="J74" t="str">
            <v>SX</v>
          </cell>
          <cell r="K74" t="str">
            <v>SONET</v>
          </cell>
          <cell r="L74" t="str">
            <v>935</v>
          </cell>
          <cell r="M74" t="str">
            <v>Sonet G1.2 5MT HTK (O)</v>
          </cell>
          <cell r="N74" t="str">
            <v>M</v>
          </cell>
          <cell r="O74" t="str">
            <v>Metalic</v>
          </cell>
          <cell r="P74" t="str">
            <v>UD</v>
          </cell>
          <cell r="Q74" t="str">
            <v>CLEAR WHITE</v>
          </cell>
          <cell r="R74" t="str">
            <v>WK</v>
          </cell>
          <cell r="S74" t="str">
            <v>SATURN BLACK</v>
          </cell>
          <cell r="T74" t="str">
            <v>SXW5K7615   DD604</v>
          </cell>
          <cell r="U74">
            <v>2025</v>
          </cell>
          <cell r="V74" t="str">
            <v>MZBFB812LSN543095</v>
          </cell>
          <cell r="W74" t="str">
            <v>ashaben dilipbhai kapadiya</v>
          </cell>
          <cell r="X74" t="str">
            <v>SAMAR</v>
          </cell>
          <cell r="Y74" t="str">
            <v>KAUSHAL</v>
          </cell>
          <cell r="Z74" t="str">
            <v>RAJKOT</v>
          </cell>
          <cell r="AA74">
            <v>45940</v>
          </cell>
          <cell r="AB74">
            <v>45940</v>
          </cell>
          <cell r="AC74">
            <v>4</v>
          </cell>
          <cell r="AD74" t="str">
            <v>login in kmpl 13-10-2025</v>
          </cell>
          <cell r="AL74" t="str">
            <v>G4LFSV565972</v>
          </cell>
          <cell r="AM74" t="str">
            <v>XXXX54</v>
          </cell>
        </row>
        <row r="75">
          <cell r="B75" t="str">
            <v>MZBFB812LSN540095</v>
          </cell>
          <cell r="C75" t="str">
            <v>GJ315</v>
          </cell>
          <cell r="D75" t="str">
            <v>JND</v>
          </cell>
          <cell r="E75" t="str">
            <v>0091380749</v>
          </cell>
          <cell r="F75">
            <v>45869</v>
          </cell>
          <cell r="G75" t="str">
            <v>18/07/2025</v>
          </cell>
          <cell r="H75" t="str">
            <v>11</v>
          </cell>
          <cell r="I75">
            <v>75</v>
          </cell>
          <cell r="J75" t="str">
            <v>SX</v>
          </cell>
          <cell r="K75" t="str">
            <v>SONET</v>
          </cell>
          <cell r="L75" t="str">
            <v>935</v>
          </cell>
          <cell r="M75" t="str">
            <v>Sonet G1.2 5MT HTK (O)</v>
          </cell>
          <cell r="N75" t="str">
            <v>M</v>
          </cell>
          <cell r="O75" t="str">
            <v>Metalic</v>
          </cell>
          <cell r="P75" t="str">
            <v>KDG</v>
          </cell>
          <cell r="Q75" t="str">
            <v>GRAVITY GREY</v>
          </cell>
          <cell r="R75" t="str">
            <v>WK</v>
          </cell>
          <cell r="S75" t="str">
            <v>SATURN BLACK</v>
          </cell>
          <cell r="T75" t="str">
            <v>SXW5K7615   DD604</v>
          </cell>
          <cell r="U75">
            <v>2025</v>
          </cell>
          <cell r="V75" t="str">
            <v>MZBFB812LSN540095</v>
          </cell>
          <cell r="W75" t="str">
            <v>OPEN STOCK - 2025</v>
          </cell>
          <cell r="AL75" t="str">
            <v>G4LFSV564111</v>
          </cell>
          <cell r="AM75" t="str">
            <v>XXXX50</v>
          </cell>
        </row>
        <row r="76">
          <cell r="B76" t="str">
            <v>MZBEP813LSN723511</v>
          </cell>
          <cell r="C76" t="str">
            <v>GJ315</v>
          </cell>
          <cell r="D76" t="str">
            <v>MHN</v>
          </cell>
          <cell r="E76" t="str">
            <v>0091380737</v>
          </cell>
          <cell r="F76">
            <v>45869</v>
          </cell>
          <cell r="G76" t="str">
            <v>18/07/2025</v>
          </cell>
          <cell r="H76" t="str">
            <v>11</v>
          </cell>
          <cell r="I76">
            <v>75</v>
          </cell>
          <cell r="J76" t="str">
            <v>TI</v>
          </cell>
          <cell r="K76" t="str">
            <v>SELTOS</v>
          </cell>
          <cell r="L76" t="str">
            <v>969</v>
          </cell>
          <cell r="M76" t="str">
            <v>Seltos HTK (O) 1.5 Diesel</v>
          </cell>
          <cell r="N76" t="str">
            <v>M</v>
          </cell>
          <cell r="O76" t="str">
            <v>Metalic</v>
          </cell>
          <cell r="P76" t="str">
            <v>KDG</v>
          </cell>
          <cell r="Q76" t="str">
            <v>GRAVITY GREY</v>
          </cell>
          <cell r="R76" t="str">
            <v>WK</v>
          </cell>
          <cell r="S76" t="str">
            <v>SATURN BLACK</v>
          </cell>
          <cell r="T76" t="str">
            <v>TIW51MC57   DD904</v>
          </cell>
          <cell r="U76">
            <v>2025</v>
          </cell>
          <cell r="V76" t="str">
            <v>MZBEP813LSN723511</v>
          </cell>
          <cell r="W76" t="str">
            <v>OPEN STOCK - 2025</v>
          </cell>
          <cell r="AL76" t="str">
            <v>D4FASM475346</v>
          </cell>
          <cell r="AM76" t="str">
            <v>XXXX09</v>
          </cell>
        </row>
        <row r="77">
          <cell r="B77" t="str">
            <v>MZBFB812LSN543157</v>
          </cell>
          <cell r="C77" t="str">
            <v>GJ315</v>
          </cell>
          <cell r="D77" t="str">
            <v>JND</v>
          </cell>
          <cell r="E77" t="str">
            <v>0091381628</v>
          </cell>
          <cell r="F77">
            <v>45869</v>
          </cell>
          <cell r="G77" t="str">
            <v>18/07/2025</v>
          </cell>
          <cell r="H77" t="str">
            <v>11</v>
          </cell>
          <cell r="I77">
            <v>75</v>
          </cell>
          <cell r="J77" t="str">
            <v>SX</v>
          </cell>
          <cell r="K77" t="str">
            <v>SONET</v>
          </cell>
          <cell r="L77" t="str">
            <v>935</v>
          </cell>
          <cell r="M77" t="str">
            <v>Sonet G1.2 5MT HTK (O)</v>
          </cell>
          <cell r="N77" t="str">
            <v>M</v>
          </cell>
          <cell r="O77" t="str">
            <v>Metalic</v>
          </cell>
          <cell r="P77" t="str">
            <v>UD</v>
          </cell>
          <cell r="Q77" t="str">
            <v>CLEAR WHITE</v>
          </cell>
          <cell r="R77" t="str">
            <v>WK</v>
          </cell>
          <cell r="S77" t="str">
            <v>SATURN BLACK</v>
          </cell>
          <cell r="T77" t="str">
            <v>SXW5K7615   DD604</v>
          </cell>
          <cell r="U77">
            <v>2025</v>
          </cell>
          <cell r="V77" t="str">
            <v>MZBFB812LSN543157</v>
          </cell>
          <cell r="W77" t="str">
            <v>OPEN STOCK - 2025</v>
          </cell>
          <cell r="AL77" t="str">
            <v>G4LFSV565945</v>
          </cell>
          <cell r="AM77" t="str">
            <v>XXXX01</v>
          </cell>
        </row>
        <row r="78">
          <cell r="B78" t="str">
            <v>MZBFB812LSN543159</v>
          </cell>
          <cell r="C78" t="str">
            <v>GJ315</v>
          </cell>
          <cell r="D78" t="str">
            <v>JND</v>
          </cell>
          <cell r="E78" t="str">
            <v>0091381629</v>
          </cell>
          <cell r="F78">
            <v>45869</v>
          </cell>
          <cell r="G78" t="str">
            <v>18/07/2025</v>
          </cell>
          <cell r="H78" t="str">
            <v>11</v>
          </cell>
          <cell r="I78">
            <v>75</v>
          </cell>
          <cell r="J78" t="str">
            <v>SX</v>
          </cell>
          <cell r="K78" t="str">
            <v>SONET</v>
          </cell>
          <cell r="L78" t="str">
            <v>935</v>
          </cell>
          <cell r="M78" t="str">
            <v>Sonet G1.2 5MT HTK (O)</v>
          </cell>
          <cell r="N78" t="str">
            <v>M</v>
          </cell>
          <cell r="O78" t="str">
            <v>Metalic</v>
          </cell>
          <cell r="P78" t="str">
            <v>UD</v>
          </cell>
          <cell r="Q78" t="str">
            <v>CLEAR WHITE</v>
          </cell>
          <cell r="R78" t="str">
            <v>WK</v>
          </cell>
          <cell r="S78" t="str">
            <v>SATURN BLACK</v>
          </cell>
          <cell r="T78" t="str">
            <v>SXW5K7615   DD604</v>
          </cell>
          <cell r="U78">
            <v>2025</v>
          </cell>
          <cell r="V78" t="str">
            <v>MZBFB812LSN543159</v>
          </cell>
          <cell r="W78" t="str">
            <v>OPEN STOCK - 2025</v>
          </cell>
          <cell r="AL78" t="str">
            <v>G4LFSV564640</v>
          </cell>
          <cell r="AM78" t="str">
            <v>XXXX47</v>
          </cell>
        </row>
        <row r="79">
          <cell r="B79" t="str">
            <v>MZBGD813MSN267666</v>
          </cell>
          <cell r="C79" t="str">
            <v>GJ307</v>
          </cell>
          <cell r="D79" t="str">
            <v>JMN</v>
          </cell>
          <cell r="E79" t="str">
            <v>0091378977</v>
          </cell>
          <cell r="F79">
            <v>45868</v>
          </cell>
          <cell r="G79" t="str">
            <v>18/07/2025</v>
          </cell>
          <cell r="H79" t="str">
            <v>11</v>
          </cell>
          <cell r="I79">
            <v>76</v>
          </cell>
          <cell r="J79" t="str">
            <v>TY</v>
          </cell>
          <cell r="K79" t="str">
            <v>CARENS CLAVIS</v>
          </cell>
          <cell r="L79" t="str">
            <v>997</v>
          </cell>
          <cell r="M79" t="str">
            <v>Carens ClavisD1.5 6AT HTKPlus7</v>
          </cell>
          <cell r="N79" t="str">
            <v>M</v>
          </cell>
          <cell r="O79" t="str">
            <v>Metalic</v>
          </cell>
          <cell r="P79" t="str">
            <v>ABP</v>
          </cell>
          <cell r="Q79" t="str">
            <v>AURORA BLACK PEARL</v>
          </cell>
          <cell r="R79" t="str">
            <v>GYT</v>
          </cell>
          <cell r="S79" t="str">
            <v>TELLURIDE GRAY</v>
          </cell>
          <cell r="T79" t="str">
            <v>TYW71MC5F   KK060</v>
          </cell>
          <cell r="U79">
            <v>2025</v>
          </cell>
          <cell r="V79" t="str">
            <v>MZBGD813MSN267666</v>
          </cell>
          <cell r="W79" t="str">
            <v>OPEN STOCK - 2025</v>
          </cell>
          <cell r="AL79" t="str">
            <v>D4FASM466346</v>
          </cell>
          <cell r="AM79" t="str">
            <v>XXXX66</v>
          </cell>
        </row>
        <row r="80">
          <cell r="B80" t="str">
            <v>MZBGD813MSN267673</v>
          </cell>
          <cell r="C80" t="str">
            <v>GJ307</v>
          </cell>
          <cell r="D80" t="str">
            <v>JMN</v>
          </cell>
          <cell r="E80" t="str">
            <v>0091378978</v>
          </cell>
          <cell r="F80">
            <v>45868</v>
          </cell>
          <cell r="G80" t="str">
            <v>18/07/2025</v>
          </cell>
          <cell r="H80" t="str">
            <v>11</v>
          </cell>
          <cell r="I80">
            <v>76</v>
          </cell>
          <cell r="J80" t="str">
            <v>TY</v>
          </cell>
          <cell r="K80" t="str">
            <v>CARENS CLAVIS</v>
          </cell>
          <cell r="L80" t="str">
            <v>997</v>
          </cell>
          <cell r="M80" t="str">
            <v>Carens ClavisD1.5 6AT HTKPlus7</v>
          </cell>
          <cell r="N80" t="str">
            <v>M</v>
          </cell>
          <cell r="O80" t="str">
            <v>Metalic</v>
          </cell>
          <cell r="P80" t="str">
            <v>ABP</v>
          </cell>
          <cell r="Q80" t="str">
            <v>AURORA BLACK PEARL</v>
          </cell>
          <cell r="R80" t="str">
            <v>GYT</v>
          </cell>
          <cell r="S80" t="str">
            <v>TELLURIDE GRAY</v>
          </cell>
          <cell r="T80" t="str">
            <v>TYW71MC5F   KK060</v>
          </cell>
          <cell r="U80">
            <v>2025</v>
          </cell>
          <cell r="V80" t="str">
            <v>MZBGD813MSN267673</v>
          </cell>
          <cell r="W80" t="str">
            <v>OPEN STOCK - 2025</v>
          </cell>
          <cell r="AL80" t="str">
            <v>D4FASM377496</v>
          </cell>
          <cell r="AM80" t="str">
            <v>XXXX72</v>
          </cell>
        </row>
        <row r="81">
          <cell r="B81" t="str">
            <v>MZBFB812LSN545113</v>
          </cell>
          <cell r="C81" t="str">
            <v>GJ307</v>
          </cell>
          <cell r="D81" t="str">
            <v>JMN</v>
          </cell>
          <cell r="E81" t="str">
            <v>0091378947</v>
          </cell>
          <cell r="F81">
            <v>45868</v>
          </cell>
          <cell r="G81" t="str">
            <v>18/07/2025</v>
          </cell>
          <cell r="H81" t="str">
            <v>11</v>
          </cell>
          <cell r="I81">
            <v>76</v>
          </cell>
          <cell r="J81" t="str">
            <v>SX</v>
          </cell>
          <cell r="K81" t="str">
            <v>SONET</v>
          </cell>
          <cell r="L81" t="str">
            <v>935</v>
          </cell>
          <cell r="M81" t="str">
            <v>Sonet G1.2 5MT HTK (O)</v>
          </cell>
          <cell r="N81" t="str">
            <v>M</v>
          </cell>
          <cell r="O81" t="str">
            <v>Metalic</v>
          </cell>
          <cell r="P81" t="str">
            <v>EWE</v>
          </cell>
          <cell r="Q81" t="str">
            <v>PEWTER OLIVE</v>
          </cell>
          <cell r="R81" t="str">
            <v>WK</v>
          </cell>
          <cell r="S81" t="str">
            <v>SATURN BLACK</v>
          </cell>
          <cell r="T81" t="str">
            <v>SXW5K7615   DD604</v>
          </cell>
          <cell r="U81">
            <v>2025</v>
          </cell>
          <cell r="V81" t="str">
            <v>MZBFB812LSN545113</v>
          </cell>
          <cell r="W81" t="str">
            <v>OPEN STOCK - 2025</v>
          </cell>
          <cell r="AL81" t="str">
            <v>G4LFSV567877</v>
          </cell>
          <cell r="AM81" t="str">
            <v>XXXX29</v>
          </cell>
        </row>
        <row r="82">
          <cell r="B82" t="str">
            <v>MZBGB814LSN267785</v>
          </cell>
          <cell r="C82" t="str">
            <v>GJ107</v>
          </cell>
          <cell r="D82" t="str">
            <v>1S</v>
          </cell>
          <cell r="E82" t="str">
            <v>0091382461</v>
          </cell>
          <cell r="F82">
            <v>45873</v>
          </cell>
          <cell r="G82" t="str">
            <v>30/07/2025</v>
          </cell>
          <cell r="H82" t="str">
            <v>5</v>
          </cell>
          <cell r="I82">
            <v>71</v>
          </cell>
          <cell r="J82" t="str">
            <v>TY</v>
          </cell>
          <cell r="K82" t="str">
            <v>CARENS</v>
          </cell>
          <cell r="L82" t="str">
            <v>890</v>
          </cell>
          <cell r="M82" t="str">
            <v>Carens G1.5 6MT Premium (O) 7</v>
          </cell>
          <cell r="N82" t="str">
            <v>M</v>
          </cell>
          <cell r="O82" t="str">
            <v>Metalic</v>
          </cell>
          <cell r="P82" t="str">
            <v>KCS</v>
          </cell>
          <cell r="Q82" t="str">
            <v>SPARKLING SILVER</v>
          </cell>
          <cell r="R82" t="str">
            <v>WK</v>
          </cell>
          <cell r="S82" t="str">
            <v>SATURN BLACK</v>
          </cell>
          <cell r="T82" t="str">
            <v>TYW7D6617   DD408</v>
          </cell>
          <cell r="U82">
            <v>2025</v>
          </cell>
          <cell r="V82" t="str">
            <v>MZBGB814LSN267785</v>
          </cell>
          <cell r="W82" t="str">
            <v>SANDIP KARAVADIYA</v>
          </cell>
          <cell r="X82" t="str">
            <v>SAMAR</v>
          </cell>
          <cell r="Y82" t="str">
            <v>KAUSHAL</v>
          </cell>
          <cell r="Z82" t="str">
            <v>RAJKOT</v>
          </cell>
          <cell r="AA82">
            <v>45937</v>
          </cell>
          <cell r="AB82">
            <v>45937</v>
          </cell>
          <cell r="AC82">
            <v>7</v>
          </cell>
          <cell r="AD82" t="str">
            <v>self loan in rnsb</v>
          </cell>
          <cell r="AL82" t="str">
            <v>G4FLSV189035</v>
          </cell>
          <cell r="AM82" t="str">
            <v>XXXX39</v>
          </cell>
        </row>
        <row r="83">
          <cell r="B83" t="str">
            <v>MZBGD813MSN267653</v>
          </cell>
          <cell r="C83" t="str">
            <v>GJ107</v>
          </cell>
          <cell r="D83" t="str">
            <v>MHN</v>
          </cell>
          <cell r="E83" t="str">
            <v>0091387651</v>
          </cell>
          <cell r="F83">
            <v>45882</v>
          </cell>
          <cell r="G83" t="str">
            <v>08/08/2025</v>
          </cell>
          <cell r="H83" t="str">
            <v>5</v>
          </cell>
          <cell r="I83">
            <v>62</v>
          </cell>
          <cell r="J83" t="str">
            <v>TY</v>
          </cell>
          <cell r="K83" t="str">
            <v>CARENS CLAVIS</v>
          </cell>
          <cell r="L83" t="str">
            <v>997</v>
          </cell>
          <cell r="M83" t="str">
            <v>Carens ClavisD1.5 6AT HTKPlus7</v>
          </cell>
          <cell r="N83" t="str">
            <v>M</v>
          </cell>
          <cell r="O83" t="str">
            <v>Metalic</v>
          </cell>
          <cell r="P83" t="str">
            <v>ABP</v>
          </cell>
          <cell r="Q83" t="str">
            <v>AURORA BLACK PEARL</v>
          </cell>
          <cell r="R83" t="str">
            <v>GYT</v>
          </cell>
          <cell r="S83" t="str">
            <v>TELLURIDE GRAY</v>
          </cell>
          <cell r="T83" t="str">
            <v>TYW71MC5F   KK060</v>
          </cell>
          <cell r="U83">
            <v>2025</v>
          </cell>
          <cell r="V83" t="str">
            <v>MZBGD813MSN267653</v>
          </cell>
          <cell r="W83" t="str">
            <v>OPEN STOCK - 2025</v>
          </cell>
          <cell r="AL83" t="str">
            <v>D4FASM452915</v>
          </cell>
          <cell r="AM83" t="str">
            <v>XXXX08</v>
          </cell>
        </row>
        <row r="84">
          <cell r="B84" t="str">
            <v>MZBGE813LSN263630</v>
          </cell>
          <cell r="C84" t="str">
            <v>GJ308</v>
          </cell>
          <cell r="D84" t="str">
            <v>RJT</v>
          </cell>
          <cell r="E84" t="str">
            <v>0091388521</v>
          </cell>
          <cell r="F84">
            <v>45882</v>
          </cell>
          <cell r="G84" t="str">
            <v>08/08/2025</v>
          </cell>
          <cell r="H84" t="str">
            <v>5</v>
          </cell>
          <cell r="I84">
            <v>62</v>
          </cell>
          <cell r="J84" t="str">
            <v>TY</v>
          </cell>
          <cell r="K84" t="str">
            <v>CARENS CLAVIS</v>
          </cell>
          <cell r="L84" t="str">
            <v>1000</v>
          </cell>
          <cell r="M84" t="str">
            <v>Carens Clavis D1.5 6MT HTX7</v>
          </cell>
          <cell r="N84" t="str">
            <v>M</v>
          </cell>
          <cell r="O84" t="str">
            <v>Metalic</v>
          </cell>
          <cell r="P84" t="str">
            <v>GWP</v>
          </cell>
          <cell r="Q84" t="str">
            <v>GLACIER WHITE PEARL</v>
          </cell>
          <cell r="R84" t="str">
            <v>BSU</v>
          </cell>
          <cell r="S84" t="str">
            <v>SAHEL BEIGE</v>
          </cell>
          <cell r="T84" t="str">
            <v>TYW71MC57   HH049</v>
          </cell>
          <cell r="U84">
            <v>2025</v>
          </cell>
          <cell r="V84" t="str">
            <v>MZBGE813LSN263630</v>
          </cell>
          <cell r="W84" t="str">
            <v>sahil thakor</v>
          </cell>
          <cell r="X84" t="str">
            <v>SIDDHRAJSINH</v>
          </cell>
          <cell r="Y84" t="str">
            <v>SIDDHRAJSINH</v>
          </cell>
          <cell r="Z84" t="str">
            <v>MEHSANA</v>
          </cell>
          <cell r="AA84">
            <v>45926</v>
          </cell>
          <cell r="AB84">
            <v>45926</v>
          </cell>
          <cell r="AC84">
            <v>18</v>
          </cell>
          <cell r="AD84" t="str">
            <v>TOMORROW DISB BY ICICI DP RECEIVED 10 LK</v>
          </cell>
          <cell r="AL84" t="str">
            <v>D4FASM400973</v>
          </cell>
          <cell r="AM84" t="str">
            <v>XXXX13</v>
          </cell>
        </row>
        <row r="85">
          <cell r="B85" t="str">
            <v>MZBGB813LSN273427</v>
          </cell>
          <cell r="C85" t="str">
            <v>GJ308</v>
          </cell>
          <cell r="D85" t="str">
            <v>MHN</v>
          </cell>
          <cell r="E85" t="str">
            <v>0091392149</v>
          </cell>
          <cell r="F85">
            <v>45889</v>
          </cell>
          <cell r="G85" t="str">
            <v>05/08/2025</v>
          </cell>
          <cell r="H85" t="str">
            <v>15</v>
          </cell>
          <cell r="I85">
            <v>55</v>
          </cell>
          <cell r="J85" t="str">
            <v>TY</v>
          </cell>
          <cell r="K85" t="str">
            <v>CARENS CLAVIS</v>
          </cell>
          <cell r="L85" t="str">
            <v>1012</v>
          </cell>
          <cell r="M85" t="str">
            <v>Carens Clavis D1.5 6MT HTE(O)7</v>
          </cell>
          <cell r="N85" t="str">
            <v>M</v>
          </cell>
          <cell r="O85" t="str">
            <v>Metalic</v>
          </cell>
          <cell r="P85" t="str">
            <v>ABP</v>
          </cell>
          <cell r="Q85" t="str">
            <v>AURORA BLACK PEARL</v>
          </cell>
          <cell r="R85" t="str">
            <v>GYT</v>
          </cell>
          <cell r="S85" t="str">
            <v>TELLURIDE GRAY</v>
          </cell>
          <cell r="T85" t="str">
            <v>TYW71MC57   DD453</v>
          </cell>
          <cell r="U85">
            <v>2025</v>
          </cell>
          <cell r="V85" t="str">
            <v>MZBGB813LSN273427</v>
          </cell>
          <cell r="W85" t="str">
            <v>ALKA SOLANKI</v>
          </cell>
          <cell r="X85" t="str">
            <v>SHAUKAT</v>
          </cell>
          <cell r="Y85" t="str">
            <v>SHAUKAT</v>
          </cell>
          <cell r="Z85" t="str">
            <v>JAMNAGAR</v>
          </cell>
          <cell r="AA85">
            <v>45943</v>
          </cell>
          <cell r="AB85">
            <v>45943</v>
          </cell>
          <cell r="AC85">
            <v>1</v>
          </cell>
          <cell r="AD85" t="str">
            <v>tomorrow disb by axis bank</v>
          </cell>
          <cell r="AL85" t="str">
            <v>D4FASM444487</v>
          </cell>
          <cell r="AM85" t="str">
            <v>XXXX74</v>
          </cell>
        </row>
        <row r="86">
          <cell r="B86" t="str">
            <v>MZBEP813MSN729650</v>
          </cell>
          <cell r="C86" t="str">
            <v>GJ308</v>
          </cell>
          <cell r="D86" t="str">
            <v>MHN</v>
          </cell>
          <cell r="E86" t="str">
            <v>0091395494</v>
          </cell>
          <cell r="F86">
            <v>45894</v>
          </cell>
          <cell r="G86" t="str">
            <v>23/08/2025</v>
          </cell>
          <cell r="H86" t="str">
            <v>2</v>
          </cell>
          <cell r="I86">
            <v>50</v>
          </cell>
          <cell r="J86" t="str">
            <v>TI</v>
          </cell>
          <cell r="K86" t="str">
            <v>SELTOS</v>
          </cell>
          <cell r="L86" t="str">
            <v>985</v>
          </cell>
          <cell r="M86" t="str">
            <v>Seltos HTK Plus (O) AT 1.5 Diesel(PDI HOLD)</v>
          </cell>
          <cell r="N86" t="str">
            <v>M</v>
          </cell>
          <cell r="O86" t="str">
            <v>Metalic</v>
          </cell>
          <cell r="P86" t="str">
            <v>ABP</v>
          </cell>
          <cell r="Q86" t="str">
            <v>AURORA BLACK PEARL</v>
          </cell>
          <cell r="R86" t="str">
            <v>WK</v>
          </cell>
          <cell r="S86" t="str">
            <v>SATURN BLACK</v>
          </cell>
          <cell r="T86" t="str">
            <v>TIW51MC5F   DD912</v>
          </cell>
          <cell r="U86">
            <v>2025</v>
          </cell>
          <cell r="V86" t="str">
            <v>MZBEP813MSN729650</v>
          </cell>
          <cell r="W86" t="str">
            <v>GADHIYA SIMITKUMAR BIPINBHAI</v>
          </cell>
          <cell r="X86" t="str">
            <v>KALP</v>
          </cell>
          <cell r="Y86" t="str">
            <v>PREMBHAI</v>
          </cell>
          <cell r="Z86" t="str">
            <v>MORBI</v>
          </cell>
          <cell r="AA86">
            <v>45939</v>
          </cell>
          <cell r="AB86">
            <v>45939</v>
          </cell>
          <cell r="AC86">
            <v>5</v>
          </cell>
          <cell r="AD86" t="str">
            <v>tomorrow disb by bob</v>
          </cell>
          <cell r="AL86" t="str">
            <v>D4FARM315157</v>
          </cell>
          <cell r="AM86" t="str">
            <v>XXXX88</v>
          </cell>
        </row>
        <row r="87">
          <cell r="B87" t="str">
            <v>MZBEU812LSN729756</v>
          </cell>
          <cell r="C87" t="str">
            <v>GJ308</v>
          </cell>
          <cell r="D87" t="str">
            <v>RJT</v>
          </cell>
          <cell r="E87" t="str">
            <v>0091395499</v>
          </cell>
          <cell r="F87">
            <v>45894</v>
          </cell>
          <cell r="G87" t="str">
            <v>23/08/2025</v>
          </cell>
          <cell r="H87" t="str">
            <v>2</v>
          </cell>
          <cell r="I87">
            <v>50</v>
          </cell>
          <cell r="J87" t="str">
            <v>TI</v>
          </cell>
          <cell r="K87" t="str">
            <v>SELTOS</v>
          </cell>
          <cell r="L87" t="str">
            <v>966</v>
          </cell>
          <cell r="M87" t="str">
            <v>Seltos HTX 1.5 Petrol</v>
          </cell>
          <cell r="N87" t="str">
            <v>M</v>
          </cell>
          <cell r="O87" t="str">
            <v>Metalic</v>
          </cell>
          <cell r="P87" t="str">
            <v>ABP</v>
          </cell>
          <cell r="Q87" t="str">
            <v>AURORA BLACK PEARL</v>
          </cell>
          <cell r="R87" t="str">
            <v>GYT</v>
          </cell>
          <cell r="S87" t="str">
            <v>TELLURIDE GRAY</v>
          </cell>
          <cell r="T87" t="str">
            <v>TIW5D6617   PP245</v>
          </cell>
          <cell r="U87">
            <v>2025</v>
          </cell>
          <cell r="V87" t="str">
            <v>MZBEU812LSN729756</v>
          </cell>
          <cell r="W87" t="str">
            <v>BHATT RAJNIKANT KESHAVLAL</v>
          </cell>
          <cell r="X87" t="str">
            <v>DAL</v>
          </cell>
          <cell r="Y87" t="str">
            <v>ravi</v>
          </cell>
          <cell r="Z87" t="str">
            <v>1S RAJKOT</v>
          </cell>
          <cell r="AA87">
            <v>45942</v>
          </cell>
          <cell r="AB87">
            <v>45942</v>
          </cell>
          <cell r="AC87">
            <v>2</v>
          </cell>
          <cell r="AD87" t="str">
            <v>login in bob 13-10-2025</v>
          </cell>
          <cell r="AL87" t="str">
            <v>G4FLSV211124</v>
          </cell>
          <cell r="AM87" t="str">
            <v>XXXX10</v>
          </cell>
        </row>
        <row r="88">
          <cell r="B88" t="str">
            <v>MZBGB814LSN269509</v>
          </cell>
          <cell r="C88" t="str">
            <v>GJ308</v>
          </cell>
          <cell r="D88" t="str">
            <v>RJT</v>
          </cell>
          <cell r="E88" t="str">
            <v>0091396760</v>
          </cell>
          <cell r="F88">
            <v>45895</v>
          </cell>
          <cell r="G88" t="str">
            <v>22/08/2025</v>
          </cell>
          <cell r="H88" t="str">
            <v>5</v>
          </cell>
          <cell r="I88">
            <v>49</v>
          </cell>
          <cell r="J88" t="str">
            <v>TY</v>
          </cell>
          <cell r="K88" t="str">
            <v>CARENS</v>
          </cell>
          <cell r="L88" t="str">
            <v>890</v>
          </cell>
          <cell r="M88" t="str">
            <v>Carens G1.5 6MT Premium (O) 7</v>
          </cell>
          <cell r="N88" t="str">
            <v>M</v>
          </cell>
          <cell r="O88" t="str">
            <v>Metalic</v>
          </cell>
          <cell r="P88" t="str">
            <v>ABP</v>
          </cell>
          <cell r="Q88" t="str">
            <v>AURORA BLACK PEARL</v>
          </cell>
          <cell r="R88" t="str">
            <v>WK</v>
          </cell>
          <cell r="S88" t="str">
            <v>SATURN BLACK</v>
          </cell>
          <cell r="T88" t="str">
            <v>TYW7D6617   DD408</v>
          </cell>
          <cell r="U88">
            <v>2025</v>
          </cell>
          <cell r="V88" t="str">
            <v>MZBGB814LSN269509</v>
          </cell>
          <cell r="W88" t="str">
            <v>DHANDHAL BHAVNABEN KAMLESHBHAI</v>
          </cell>
          <cell r="X88" t="str">
            <v>ASRAF</v>
          </cell>
          <cell r="Y88" t="str">
            <v>sohil</v>
          </cell>
          <cell r="Z88" t="str">
            <v>JUNAGADH</v>
          </cell>
          <cell r="AA88">
            <v>45942</v>
          </cell>
          <cell r="AB88">
            <v>45942</v>
          </cell>
          <cell r="AC88">
            <v>2</v>
          </cell>
          <cell r="AD88" t="str">
            <v>BOI(DOC PENDING)</v>
          </cell>
          <cell r="AL88" t="str">
            <v>G4FLSV195174</v>
          </cell>
          <cell r="AM88" t="str">
            <v>XXXX68</v>
          </cell>
        </row>
        <row r="89">
          <cell r="B89" t="str">
            <v>MZBFF811VSN556146</v>
          </cell>
          <cell r="C89" t="str">
            <v>GJ308</v>
          </cell>
          <cell r="D89" t="str">
            <v>RJT</v>
          </cell>
          <cell r="E89" t="str">
            <v>0091398944</v>
          </cell>
          <cell r="F89">
            <v>45897</v>
          </cell>
          <cell r="G89" t="str">
            <v>25/08/2025</v>
          </cell>
          <cell r="H89" t="str">
            <v>3</v>
          </cell>
          <cell r="I89">
            <v>47</v>
          </cell>
          <cell r="J89" t="str">
            <v>SX</v>
          </cell>
          <cell r="K89" t="str">
            <v>SONET</v>
          </cell>
          <cell r="L89" t="str">
            <v>936</v>
          </cell>
          <cell r="M89" t="str">
            <v>Sonet G1.0T 7DCT HTX</v>
          </cell>
          <cell r="N89" t="str">
            <v>M</v>
          </cell>
          <cell r="O89" t="str">
            <v>Metalic</v>
          </cell>
          <cell r="P89" t="str">
            <v>ABP</v>
          </cell>
          <cell r="Q89" t="str">
            <v>AURORA BLACK PEARL</v>
          </cell>
          <cell r="R89" t="str">
            <v>WK</v>
          </cell>
          <cell r="S89" t="str">
            <v>SATURN BLACK</v>
          </cell>
          <cell r="T89" t="str">
            <v>SXW5K2G1U   PP115</v>
          </cell>
          <cell r="U89">
            <v>2025</v>
          </cell>
          <cell r="V89" t="str">
            <v>MZBFF811VSN556146</v>
          </cell>
          <cell r="W89" t="str">
            <v>NEEPA AMIT VITHHALANI</v>
          </cell>
          <cell r="X89" t="str">
            <v>SAMAR</v>
          </cell>
          <cell r="Y89" t="str">
            <v>KAUSHAL</v>
          </cell>
          <cell r="Z89" t="str">
            <v>RAJKOT</v>
          </cell>
          <cell r="AA89">
            <v>45936</v>
          </cell>
          <cell r="AB89">
            <v>45936</v>
          </cell>
          <cell r="AC89">
            <v>8</v>
          </cell>
          <cell r="AD89" t="str">
            <v>tomorrow disb by icici</v>
          </cell>
          <cell r="AL89" t="str">
            <v>G3LCSM452625</v>
          </cell>
          <cell r="AM89" t="str">
            <v>XXXX06</v>
          </cell>
        </row>
        <row r="90">
          <cell r="B90" t="str">
            <v>MZBGB814LSN269849</v>
          </cell>
          <cell r="C90" t="str">
            <v>GJ308</v>
          </cell>
          <cell r="D90" t="str">
            <v>RJT</v>
          </cell>
          <cell r="E90" t="str">
            <v>0091398343</v>
          </cell>
          <cell r="F90">
            <v>45897</v>
          </cell>
          <cell r="G90" t="str">
            <v>25/08/2025</v>
          </cell>
          <cell r="H90" t="str">
            <v>3</v>
          </cell>
          <cell r="I90">
            <v>47</v>
          </cell>
          <cell r="J90" t="str">
            <v>TY</v>
          </cell>
          <cell r="K90" t="str">
            <v>CARENS</v>
          </cell>
          <cell r="L90" t="str">
            <v>890</v>
          </cell>
          <cell r="M90" t="str">
            <v>Carens G1.5 6MT Premium (O) 7</v>
          </cell>
          <cell r="N90" t="str">
            <v>M</v>
          </cell>
          <cell r="O90" t="str">
            <v>Metalic</v>
          </cell>
          <cell r="P90" t="str">
            <v>ABP</v>
          </cell>
          <cell r="Q90" t="str">
            <v>AURORA BLACK PEARL</v>
          </cell>
          <cell r="R90" t="str">
            <v>WK</v>
          </cell>
          <cell r="S90" t="str">
            <v>SATURN BLACK</v>
          </cell>
          <cell r="T90" t="str">
            <v>TYW7D6617   DD408</v>
          </cell>
          <cell r="U90">
            <v>2025</v>
          </cell>
          <cell r="V90" t="str">
            <v>MZBGB814LSN269849</v>
          </cell>
          <cell r="W90" t="str">
            <v>OPEN STOCK - 2025</v>
          </cell>
          <cell r="AL90" t="str">
            <v>G4FLSV191322</v>
          </cell>
          <cell r="AM90" t="str">
            <v>XXXX61</v>
          </cell>
        </row>
        <row r="91">
          <cell r="B91" t="str">
            <v>MZBGB814LSN270227</v>
          </cell>
          <cell r="C91" t="str">
            <v>GJ308</v>
          </cell>
          <cell r="D91" t="str">
            <v>RJT</v>
          </cell>
          <cell r="E91" t="str">
            <v>0091398344</v>
          </cell>
          <cell r="F91">
            <v>45897</v>
          </cell>
          <cell r="G91" t="str">
            <v>25/08/2025</v>
          </cell>
          <cell r="H91" t="str">
            <v>3</v>
          </cell>
          <cell r="I91">
            <v>47</v>
          </cell>
          <cell r="J91" t="str">
            <v>TY</v>
          </cell>
          <cell r="K91" t="str">
            <v>CARENS</v>
          </cell>
          <cell r="L91" t="str">
            <v>890</v>
          </cell>
          <cell r="M91" t="str">
            <v>Carens G1.5 6MT Premium (O) 7</v>
          </cell>
          <cell r="N91" t="str">
            <v>M</v>
          </cell>
          <cell r="O91" t="str">
            <v>Metalic</v>
          </cell>
          <cell r="P91" t="str">
            <v>ABP</v>
          </cell>
          <cell r="Q91" t="str">
            <v>AURORA BLACK PEARL</v>
          </cell>
          <cell r="R91" t="str">
            <v>WK</v>
          </cell>
          <cell r="S91" t="str">
            <v>SATURN BLACK</v>
          </cell>
          <cell r="T91" t="str">
            <v>TYW7D6617   DD408</v>
          </cell>
          <cell r="U91">
            <v>2025</v>
          </cell>
          <cell r="V91" t="str">
            <v>MZBGB814LSN270227</v>
          </cell>
          <cell r="W91" t="str">
            <v>OPEN STOCK - 2025</v>
          </cell>
          <cell r="AL91" t="str">
            <v>G4FLSV197023</v>
          </cell>
          <cell r="AM91" t="str">
            <v>XXXX79</v>
          </cell>
        </row>
        <row r="92">
          <cell r="B92" t="str">
            <v>MZBEP812TSN730592</v>
          </cell>
          <cell r="C92" t="str">
            <v>GJ308</v>
          </cell>
          <cell r="D92" t="str">
            <v>RJT</v>
          </cell>
          <cell r="E92" t="str">
            <v>0091399490</v>
          </cell>
          <cell r="F92">
            <v>45898</v>
          </cell>
          <cell r="G92" t="str">
            <v>22/08/2025</v>
          </cell>
          <cell r="H92" t="str">
            <v>7</v>
          </cell>
          <cell r="I92">
            <v>46</v>
          </cell>
          <cell r="J92" t="str">
            <v>TI</v>
          </cell>
          <cell r="K92" t="str">
            <v>SELTOS</v>
          </cell>
          <cell r="L92" t="str">
            <v>984</v>
          </cell>
          <cell r="M92" t="str">
            <v>Seltos HTK Plus (O) IVT 1.5 Petrol</v>
          </cell>
          <cell r="N92" t="str">
            <v>M</v>
          </cell>
          <cell r="O92" t="str">
            <v>Metalic</v>
          </cell>
          <cell r="P92" t="str">
            <v>ABP</v>
          </cell>
          <cell r="Q92" t="str">
            <v>AURORA BLACK PEARL</v>
          </cell>
          <cell r="R92" t="str">
            <v>WK</v>
          </cell>
          <cell r="S92" t="str">
            <v>SATURN BLACK</v>
          </cell>
          <cell r="T92" t="str">
            <v>TIW5D661V   DD911</v>
          </cell>
          <cell r="U92">
            <v>2025</v>
          </cell>
          <cell r="V92" t="str">
            <v>MZBEP812TSN730592</v>
          </cell>
          <cell r="W92" t="str">
            <v>sanjay savaliya</v>
          </cell>
          <cell r="X92" t="str">
            <v>ANISH</v>
          </cell>
          <cell r="Y92" t="str">
            <v>KAUSHAL</v>
          </cell>
          <cell r="Z92" t="str">
            <v>RAJKOT</v>
          </cell>
          <cell r="AA92">
            <v>45942</v>
          </cell>
          <cell r="AB92">
            <v>45942</v>
          </cell>
          <cell r="AC92">
            <v>2</v>
          </cell>
          <cell r="AD92" t="str">
            <v>bob(doc pending)</v>
          </cell>
          <cell r="AL92" t="str">
            <v>G4FLSV206261</v>
          </cell>
          <cell r="AM92" t="str">
            <v>XXXX77</v>
          </cell>
        </row>
        <row r="93">
          <cell r="B93" t="str">
            <v>MZBEU813LSN686021</v>
          </cell>
          <cell r="C93" t="str">
            <v>GJ308</v>
          </cell>
          <cell r="D93" t="str">
            <v>RJT</v>
          </cell>
          <cell r="K93" t="str">
            <v>SELTOS</v>
          </cell>
          <cell r="M93" t="str">
            <v>Seltos HTX 1.5 Diesel</v>
          </cell>
          <cell r="Q93" t="str">
            <v>GLACIER WHITE PEARL</v>
          </cell>
          <cell r="U93">
            <v>2025</v>
          </cell>
          <cell r="V93" t="str">
            <v>MZBEU813LSN686021</v>
          </cell>
          <cell r="W93" t="str">
            <v>OPEN STOCK - 2025 BBND</v>
          </cell>
          <cell r="AL93" t="str">
            <v>D4FASM345051</v>
          </cell>
        </row>
        <row r="94">
          <cell r="B94" t="str">
            <v>MZBEU813LSN686018</v>
          </cell>
          <cell r="C94" t="str">
            <v>GJ308</v>
          </cell>
          <cell r="D94" t="str">
            <v>RJT</v>
          </cell>
          <cell r="K94" t="str">
            <v>SELTOS</v>
          </cell>
          <cell r="M94" t="str">
            <v>Seltos HTX 1.5 Diesel</v>
          </cell>
          <cell r="Q94" t="str">
            <v>GLACIER WHITE PEARL</v>
          </cell>
          <cell r="U94">
            <v>2025</v>
          </cell>
          <cell r="V94" t="str">
            <v>MZBEU813LSN686018</v>
          </cell>
          <cell r="W94" t="str">
            <v>OPEN STOCK - 2025 BBND</v>
          </cell>
          <cell r="AL94" t="str">
            <v>D4FASM327903</v>
          </cell>
        </row>
        <row r="95">
          <cell r="B95" t="str">
            <v>MZBB2814LSN011324</v>
          </cell>
          <cell r="C95" t="str">
            <v>GJ315</v>
          </cell>
          <cell r="D95" t="str">
            <v>MHN</v>
          </cell>
          <cell r="E95" t="str">
            <v>0091401848</v>
          </cell>
          <cell r="F95">
            <v>45899</v>
          </cell>
          <cell r="G95" t="str">
            <v>21/08/2025</v>
          </cell>
          <cell r="H95" t="str">
            <v>10</v>
          </cell>
          <cell r="I95">
            <v>45</v>
          </cell>
          <cell r="J95" t="str">
            <v>8W</v>
          </cell>
          <cell r="K95" t="str">
            <v>SYROS</v>
          </cell>
          <cell r="L95" t="str">
            <v>925</v>
          </cell>
          <cell r="M95" t="str">
            <v>Syros D1.5 6MT HTK(O)</v>
          </cell>
          <cell r="N95" t="str">
            <v>M</v>
          </cell>
          <cell r="O95" t="str">
            <v>Metalic</v>
          </cell>
          <cell r="P95" t="str">
            <v>ABP</v>
          </cell>
          <cell r="Q95" t="str">
            <v>AURORA BLACK PEARL</v>
          </cell>
          <cell r="R95" t="str">
            <v>DFS</v>
          </cell>
          <cell r="S95" t="str">
            <v>MEDIUM GRAY</v>
          </cell>
          <cell r="T95" t="str">
            <v>8WW51MC57   DD011</v>
          </cell>
          <cell r="U95">
            <v>2025</v>
          </cell>
          <cell r="V95" t="str">
            <v>MZBB2814LSN011324</v>
          </cell>
          <cell r="W95" t="str">
            <v>PATEL DHIRUBHAI KARAMSHIBHAI</v>
          </cell>
          <cell r="X95" t="str">
            <v>JAYDEEPSINH</v>
          </cell>
          <cell r="Y95" t="str">
            <v>malay</v>
          </cell>
          <cell r="Z95" t="str">
            <v>RAJKOT</v>
          </cell>
          <cell r="AA95">
            <v>45936</v>
          </cell>
          <cell r="AB95">
            <v>45936</v>
          </cell>
          <cell r="AC95">
            <v>8</v>
          </cell>
          <cell r="AD95" t="str">
            <v>tomorrow disb by rnsb</v>
          </cell>
          <cell r="AL95" t="str">
            <v>D4FARM323843</v>
          </cell>
          <cell r="AM95" t="str">
            <v>XXXX9</v>
          </cell>
        </row>
        <row r="96">
          <cell r="B96" t="str">
            <v>MZBFA813LSN553572</v>
          </cell>
          <cell r="C96" t="str">
            <v>GJ315</v>
          </cell>
          <cell r="D96" t="str">
            <v>JND</v>
          </cell>
          <cell r="E96" t="str">
            <v>0091401980</v>
          </cell>
          <cell r="F96">
            <v>45899</v>
          </cell>
          <cell r="G96" t="str">
            <v>21/08/2025</v>
          </cell>
          <cell r="H96" t="str">
            <v>10</v>
          </cell>
          <cell r="I96">
            <v>45</v>
          </cell>
          <cell r="J96" t="str">
            <v>SX</v>
          </cell>
          <cell r="K96" t="str">
            <v>SONET</v>
          </cell>
          <cell r="L96" t="str">
            <v>946</v>
          </cell>
          <cell r="M96" t="str">
            <v>Sonet D1.5 6MT HTE (O)</v>
          </cell>
          <cell r="N96" t="str">
            <v>M</v>
          </cell>
          <cell r="O96" t="str">
            <v>Metalic</v>
          </cell>
          <cell r="P96" t="str">
            <v>UD</v>
          </cell>
          <cell r="Q96" t="str">
            <v>CLEAR WHITE</v>
          </cell>
          <cell r="R96" t="str">
            <v>WK</v>
          </cell>
          <cell r="S96" t="str">
            <v>SATURN BLACK</v>
          </cell>
          <cell r="T96" t="str">
            <v>SXW51MC57   SS029</v>
          </cell>
          <cell r="U96">
            <v>2025</v>
          </cell>
          <cell r="V96" t="str">
            <v>MZBFA813LSN553572</v>
          </cell>
          <cell r="W96" t="str">
            <v>manishaben sorathiya</v>
          </cell>
          <cell r="X96" t="str">
            <v>dewansh</v>
          </cell>
          <cell r="Y96" t="str">
            <v>SANJAY</v>
          </cell>
          <cell r="Z96" t="str">
            <v>RAJKOT</v>
          </cell>
          <cell r="AA96">
            <v>45937</v>
          </cell>
          <cell r="AB96">
            <v>45937</v>
          </cell>
          <cell r="AC96">
            <v>7</v>
          </cell>
          <cell r="AD96" t="str">
            <v>TOMORROW DISB BY BOI DP RECEIVED</v>
          </cell>
          <cell r="AL96" t="str">
            <v>D4FASM450312</v>
          </cell>
          <cell r="AM96" t="str">
            <v>XXXX80</v>
          </cell>
        </row>
        <row r="97">
          <cell r="B97" t="str">
            <v>MZBFE811VSN554026</v>
          </cell>
          <cell r="C97" t="str">
            <v>GJ315</v>
          </cell>
          <cell r="D97" t="str">
            <v>JND</v>
          </cell>
          <cell r="E97" t="str">
            <v>0091402004</v>
          </cell>
          <cell r="F97">
            <v>45899</v>
          </cell>
          <cell r="G97" t="str">
            <v>21/08/2025</v>
          </cell>
          <cell r="H97" t="str">
            <v>10</v>
          </cell>
          <cell r="I97">
            <v>45</v>
          </cell>
          <cell r="J97" t="str">
            <v>SX</v>
          </cell>
          <cell r="K97" t="str">
            <v>SONET</v>
          </cell>
          <cell r="L97" t="str">
            <v>941</v>
          </cell>
          <cell r="M97" t="str">
            <v>Sonet G1.0T 7DCT X Line</v>
          </cell>
          <cell r="N97" t="str">
            <v>M</v>
          </cell>
          <cell r="O97" t="str">
            <v>Metalic</v>
          </cell>
          <cell r="P97" t="str">
            <v>ABP</v>
          </cell>
          <cell r="Q97" t="str">
            <v>AURORA BLACK PEARL</v>
          </cell>
          <cell r="R97" t="str">
            <v>WK</v>
          </cell>
          <cell r="S97" t="str">
            <v>SATURN BLACK</v>
          </cell>
          <cell r="T97" t="str">
            <v>SXW5K2G1U   HH075</v>
          </cell>
          <cell r="U97">
            <v>2025</v>
          </cell>
          <cell r="V97" t="str">
            <v>MZBFE811VSN554026</v>
          </cell>
          <cell r="W97" t="str">
            <v>OPEN STOCK - 2025 BBND</v>
          </cell>
          <cell r="AL97" t="str">
            <v>G3LCSM482257</v>
          </cell>
          <cell r="AM97" t="str">
            <v>XXXX62</v>
          </cell>
        </row>
        <row r="98">
          <cell r="B98" t="str">
            <v>MZBGB814LSN266784</v>
          </cell>
          <cell r="C98" t="str">
            <v>GJ315</v>
          </cell>
          <cell r="D98" t="str">
            <v>JND</v>
          </cell>
          <cell r="E98" t="str">
            <v>0091402009</v>
          </cell>
          <cell r="F98">
            <v>45899</v>
          </cell>
          <cell r="G98" t="str">
            <v>21/08/2025</v>
          </cell>
          <cell r="H98" t="str">
            <v>10</v>
          </cell>
          <cell r="I98">
            <v>45</v>
          </cell>
          <cell r="J98" t="str">
            <v>TY</v>
          </cell>
          <cell r="K98" t="str">
            <v>CARENS</v>
          </cell>
          <cell r="L98" t="str">
            <v>890</v>
          </cell>
          <cell r="M98" t="str">
            <v>Carens G1.5 6MT Premium (O) 7</v>
          </cell>
          <cell r="N98" t="str">
            <v>M</v>
          </cell>
          <cell r="O98" t="str">
            <v>Metalic</v>
          </cell>
          <cell r="P98" t="str">
            <v>UD</v>
          </cell>
          <cell r="Q98" t="str">
            <v>CLEAR WHITE</v>
          </cell>
          <cell r="R98" t="str">
            <v>WK</v>
          </cell>
          <cell r="S98" t="str">
            <v>SATURN BLACK</v>
          </cell>
          <cell r="T98" t="str">
            <v>TYW7D6617   DD408</v>
          </cell>
          <cell r="U98">
            <v>2025</v>
          </cell>
          <cell r="V98" t="str">
            <v>MZBGB814LSN266784</v>
          </cell>
          <cell r="W98" t="str">
            <v>BHAGVATIBEN CHANDUBHAI PATEL</v>
          </cell>
          <cell r="X98" t="str">
            <v>SIDDHRAJSINH</v>
          </cell>
          <cell r="Y98" t="str">
            <v>SIDDHRAJSINH</v>
          </cell>
          <cell r="Z98" t="str">
            <v>MEHSANA</v>
          </cell>
          <cell r="AA98">
            <v>45933</v>
          </cell>
          <cell r="AB98">
            <v>45933</v>
          </cell>
          <cell r="AC98">
            <v>11</v>
          </cell>
          <cell r="AD98" t="str">
            <v>TOMORROW DISB BY SELF CO OP BANK</v>
          </cell>
          <cell r="AL98" t="str">
            <v>G4FLSV188080</v>
          </cell>
          <cell r="AM98" t="str">
            <v>XXXX36</v>
          </cell>
        </row>
        <row r="99">
          <cell r="B99" t="str">
            <v>MZBGB814LSN270228</v>
          </cell>
          <cell r="C99" t="str">
            <v>GJ315</v>
          </cell>
          <cell r="D99" t="str">
            <v>JND</v>
          </cell>
          <cell r="E99" t="str">
            <v>0091401915</v>
          </cell>
          <cell r="F99">
            <v>45899</v>
          </cell>
          <cell r="G99" t="str">
            <v>21/08/2025</v>
          </cell>
          <cell r="H99" t="str">
            <v>10</v>
          </cell>
          <cell r="I99">
            <v>45</v>
          </cell>
          <cell r="J99" t="str">
            <v>TY</v>
          </cell>
          <cell r="K99" t="str">
            <v>CARENS</v>
          </cell>
          <cell r="L99" t="str">
            <v>890</v>
          </cell>
          <cell r="M99" t="str">
            <v>Carens G1.5 6MT Premium (O) 7</v>
          </cell>
          <cell r="N99" t="str">
            <v>M</v>
          </cell>
          <cell r="O99" t="str">
            <v>Metalic</v>
          </cell>
          <cell r="P99" t="str">
            <v>ABP</v>
          </cell>
          <cell r="Q99" t="str">
            <v>AURORA BLACK PEARL</v>
          </cell>
          <cell r="R99" t="str">
            <v>WK</v>
          </cell>
          <cell r="S99" t="str">
            <v>SATURN BLACK</v>
          </cell>
          <cell r="T99" t="str">
            <v>TYW7D6617   DD408</v>
          </cell>
          <cell r="U99">
            <v>2025</v>
          </cell>
          <cell r="V99" t="str">
            <v>MZBGB814LSN270228</v>
          </cell>
          <cell r="W99" t="str">
            <v>OPEN STOCK - 2025</v>
          </cell>
          <cell r="AL99" t="str">
            <v>G4FLSV181939</v>
          </cell>
          <cell r="AM99" t="str">
            <v>XXXX55</v>
          </cell>
        </row>
        <row r="100">
          <cell r="B100" t="str">
            <v>MZBGB814LSN270230</v>
          </cell>
          <cell r="C100" t="str">
            <v>GJ315</v>
          </cell>
          <cell r="D100" t="str">
            <v>JND</v>
          </cell>
          <cell r="E100" t="str">
            <v>0091402013</v>
          </cell>
          <cell r="F100">
            <v>45899</v>
          </cell>
          <cell r="G100" t="str">
            <v>21/08/2025</v>
          </cell>
          <cell r="H100" t="str">
            <v>10</v>
          </cell>
          <cell r="I100">
            <v>45</v>
          </cell>
          <cell r="J100" t="str">
            <v>TY</v>
          </cell>
          <cell r="K100" t="str">
            <v>CARENS</v>
          </cell>
          <cell r="L100" t="str">
            <v>890</v>
          </cell>
          <cell r="M100" t="str">
            <v>Carens G1.5 6MT Premium (O) 7</v>
          </cell>
          <cell r="N100" t="str">
            <v>M</v>
          </cell>
          <cell r="O100" t="str">
            <v>Metalic</v>
          </cell>
          <cell r="P100" t="str">
            <v>ABP</v>
          </cell>
          <cell r="Q100" t="str">
            <v>AURORA BLACK PEARL</v>
          </cell>
          <cell r="R100" t="str">
            <v>WK</v>
          </cell>
          <cell r="S100" t="str">
            <v>SATURN BLACK</v>
          </cell>
          <cell r="T100" t="str">
            <v>TYW7D6617   DD408</v>
          </cell>
          <cell r="U100">
            <v>2025</v>
          </cell>
          <cell r="V100" t="str">
            <v>MZBGB814LSN270230</v>
          </cell>
          <cell r="W100" t="str">
            <v>OPEN STOCK - 2025</v>
          </cell>
          <cell r="AL100" t="str">
            <v>G4FLSV184773</v>
          </cell>
          <cell r="AM100" t="str">
            <v>XXXX49</v>
          </cell>
        </row>
        <row r="101">
          <cell r="B101" t="str">
            <v>MZBGB814LSN270231</v>
          </cell>
          <cell r="C101" t="str">
            <v>GJ315</v>
          </cell>
          <cell r="D101" t="str">
            <v>JND</v>
          </cell>
          <cell r="E101" t="str">
            <v>0091401916</v>
          </cell>
          <cell r="F101">
            <v>45899</v>
          </cell>
          <cell r="G101" t="str">
            <v>21/08/2025</v>
          </cell>
          <cell r="H101" t="str">
            <v>10</v>
          </cell>
          <cell r="I101">
            <v>45</v>
          </cell>
          <cell r="J101" t="str">
            <v>TY</v>
          </cell>
          <cell r="K101" t="str">
            <v>CARENS</v>
          </cell>
          <cell r="L101" t="str">
            <v>890</v>
          </cell>
          <cell r="M101" t="str">
            <v>Carens G1.5 6MT Premium (O) 7</v>
          </cell>
          <cell r="N101" t="str">
            <v>M</v>
          </cell>
          <cell r="O101" t="str">
            <v>Metalic</v>
          </cell>
          <cell r="P101" t="str">
            <v>ABP</v>
          </cell>
          <cell r="Q101" t="str">
            <v>AURORA BLACK PEARL</v>
          </cell>
          <cell r="R101" t="str">
            <v>WK</v>
          </cell>
          <cell r="S101" t="str">
            <v>SATURN BLACK</v>
          </cell>
          <cell r="T101" t="str">
            <v>TYW7D6617   DD408</v>
          </cell>
          <cell r="U101">
            <v>2025</v>
          </cell>
          <cell r="V101" t="str">
            <v>MZBGB814LSN270231</v>
          </cell>
          <cell r="W101" t="str">
            <v>OPEN STOCK - 2025</v>
          </cell>
          <cell r="AL101" t="str">
            <v>G4FLSV197761</v>
          </cell>
          <cell r="AM101" t="str">
            <v>XXXX05</v>
          </cell>
        </row>
        <row r="102">
          <cell r="B102" t="str">
            <v>MZBFB812LSN550551</v>
          </cell>
          <cell r="C102" t="str">
            <v>GJ315</v>
          </cell>
          <cell r="D102" t="str">
            <v>JND</v>
          </cell>
          <cell r="E102" t="str">
            <v>0091402418</v>
          </cell>
          <cell r="F102">
            <v>45900</v>
          </cell>
          <cell r="G102" t="str">
            <v>06/08/2025</v>
          </cell>
          <cell r="H102" t="str">
            <v>26</v>
          </cell>
          <cell r="I102">
            <v>44</v>
          </cell>
          <cell r="J102" t="str">
            <v>SX</v>
          </cell>
          <cell r="K102" t="str">
            <v>SONET</v>
          </cell>
          <cell r="L102" t="str">
            <v>935</v>
          </cell>
          <cell r="M102" t="str">
            <v>Sonet G1.2 5MT HTK (O)</v>
          </cell>
          <cell r="N102" t="str">
            <v>M</v>
          </cell>
          <cell r="O102" t="str">
            <v>Metalic</v>
          </cell>
          <cell r="P102" t="str">
            <v>UD</v>
          </cell>
          <cell r="Q102" t="str">
            <v>CLEAR WHITE</v>
          </cell>
          <cell r="R102" t="str">
            <v>WK</v>
          </cell>
          <cell r="S102" t="str">
            <v>SATURN BLACK</v>
          </cell>
          <cell r="T102" t="str">
            <v>SXW5K7615   DD604</v>
          </cell>
          <cell r="U102">
            <v>2025</v>
          </cell>
          <cell r="V102" t="str">
            <v>MZBFB812LSN550551</v>
          </cell>
          <cell r="W102" t="str">
            <v>sandip bhikhubhai shrungarpure</v>
          </cell>
          <cell r="X102" t="str">
            <v>MIHIR</v>
          </cell>
          <cell r="Y102" t="str">
            <v>ravi</v>
          </cell>
          <cell r="Z102" t="str">
            <v>1S RAJKOT</v>
          </cell>
          <cell r="AA102">
            <v>45939</v>
          </cell>
          <cell r="AB102">
            <v>45939</v>
          </cell>
          <cell r="AC102">
            <v>5</v>
          </cell>
          <cell r="AD102" t="str">
            <v>ubi(doc pending)</v>
          </cell>
          <cell r="AL102" t="str">
            <v>G4LFSV570168</v>
          </cell>
          <cell r="AM102" t="str">
            <v>XXXX03</v>
          </cell>
        </row>
        <row r="103">
          <cell r="B103" t="str">
            <v>MZBET813MSN731118</v>
          </cell>
          <cell r="C103" t="str">
            <v>GJ315</v>
          </cell>
          <cell r="D103" t="str">
            <v>JND</v>
          </cell>
          <cell r="E103" t="str">
            <v>0091402764</v>
          </cell>
          <cell r="F103">
            <v>45900</v>
          </cell>
          <cell r="G103" t="str">
            <v>06/08/2025</v>
          </cell>
          <cell r="H103" t="str">
            <v>26</v>
          </cell>
          <cell r="I103">
            <v>44</v>
          </cell>
          <cell r="J103" t="str">
            <v>TI</v>
          </cell>
          <cell r="K103" t="str">
            <v>SELTOS</v>
          </cell>
          <cell r="L103" t="str">
            <v>958</v>
          </cell>
          <cell r="M103" t="str">
            <v>Seltos GTX Plus AT 1.5 Diesel</v>
          </cell>
          <cell r="N103" t="str">
            <v>M</v>
          </cell>
          <cell r="O103" t="str">
            <v>Metalic</v>
          </cell>
          <cell r="P103" t="str">
            <v>MPB</v>
          </cell>
          <cell r="Q103" t="str">
            <v>IMPERIAL BLUE</v>
          </cell>
          <cell r="R103" t="str">
            <v>WK</v>
          </cell>
          <cell r="S103" t="str">
            <v>SATURN BLACK</v>
          </cell>
          <cell r="T103" t="str">
            <v>TIW51MC5F   HH409</v>
          </cell>
          <cell r="U103">
            <v>2025</v>
          </cell>
          <cell r="V103" t="str">
            <v>MZBET813MSN731118</v>
          </cell>
          <cell r="W103" t="str">
            <v>OPEN STOCK - 2025 BBND</v>
          </cell>
          <cell r="AL103" t="str">
            <v>D4FASM405327</v>
          </cell>
          <cell r="AM103" t="str">
            <v>XXXX78</v>
          </cell>
        </row>
        <row r="104">
          <cell r="B104" t="str">
            <v>MZBFB812LSN560043</v>
          </cell>
          <cell r="C104" t="str">
            <v>GJ308</v>
          </cell>
          <cell r="D104" t="str">
            <v>RJT</v>
          </cell>
          <cell r="E104" t="str">
            <v>0091403585</v>
          </cell>
          <cell r="F104">
            <v>45904</v>
          </cell>
          <cell r="G104" t="str">
            <v>06/08/2025</v>
          </cell>
          <cell r="H104" t="str">
            <v>26</v>
          </cell>
          <cell r="I104">
            <v>40</v>
          </cell>
          <cell r="J104" t="str">
            <v>SX</v>
          </cell>
          <cell r="K104" t="str">
            <v>SONET</v>
          </cell>
          <cell r="L104" t="str">
            <v>935</v>
          </cell>
          <cell r="M104" t="str">
            <v>Sonet G1.2 5MT HTK (O)</v>
          </cell>
          <cell r="N104" t="str">
            <v>M</v>
          </cell>
          <cell r="O104" t="str">
            <v>Metalic</v>
          </cell>
          <cell r="P104" t="str">
            <v>UD</v>
          </cell>
          <cell r="Q104" t="str">
            <v>CLEAR WHITE</v>
          </cell>
          <cell r="R104" t="str">
            <v>WK</v>
          </cell>
          <cell r="S104" t="str">
            <v>SATURN BLACK</v>
          </cell>
          <cell r="T104" t="str">
            <v>SXW5K7615   DD604</v>
          </cell>
          <cell r="U104">
            <v>2025</v>
          </cell>
          <cell r="V104" t="str">
            <v>MZBFB812LSN560043</v>
          </cell>
          <cell r="W104" t="str">
            <v>KAPILKUMAR SAVJIBHAI RAIYANI</v>
          </cell>
          <cell r="X104" t="str">
            <v>JAYDEEPSINH</v>
          </cell>
          <cell r="Y104" t="str">
            <v>malay</v>
          </cell>
          <cell r="Z104" t="str">
            <v>RAJKOT</v>
          </cell>
          <cell r="AA104">
            <v>45940</v>
          </cell>
          <cell r="AB104">
            <v>45940</v>
          </cell>
          <cell r="AC104">
            <v>4</v>
          </cell>
          <cell r="AD104" t="str">
            <v>DSA CASE</v>
          </cell>
          <cell r="AL104" t="str">
            <v>G4LFSV575126</v>
          </cell>
          <cell r="AM104" t="str">
            <v>XXXX72</v>
          </cell>
        </row>
        <row r="105">
          <cell r="B105" t="str">
            <v>MZBEN813LSN731997</v>
          </cell>
          <cell r="C105" t="str">
            <v>GJ308</v>
          </cell>
          <cell r="D105" t="str">
            <v>MHN</v>
          </cell>
          <cell r="E105" t="str">
            <v>0091403346</v>
          </cell>
          <cell r="F105">
            <v>45902</v>
          </cell>
          <cell r="G105" t="str">
            <v>02/09/2025</v>
          </cell>
          <cell r="H105" t="str">
            <v>2</v>
          </cell>
          <cell r="I105">
            <v>42</v>
          </cell>
          <cell r="J105" t="str">
            <v>TI</v>
          </cell>
          <cell r="K105" t="str">
            <v>SELTOS</v>
          </cell>
          <cell r="L105" t="str">
            <v>962</v>
          </cell>
          <cell r="M105" t="str">
            <v>Seltos HTE (O) 1.5 Diesel</v>
          </cell>
          <cell r="N105" t="str">
            <v>M</v>
          </cell>
          <cell r="O105" t="str">
            <v>Metalic</v>
          </cell>
          <cell r="P105" t="str">
            <v>UD</v>
          </cell>
          <cell r="Q105" t="str">
            <v>CLEAR WHITE</v>
          </cell>
          <cell r="R105" t="str">
            <v>WK</v>
          </cell>
          <cell r="S105" t="str">
            <v>SATURN BLACK</v>
          </cell>
          <cell r="T105" t="str">
            <v>TIW51MC57   SS050</v>
          </cell>
          <cell r="U105">
            <v>2025</v>
          </cell>
          <cell r="V105" t="str">
            <v>MZBEN813LSN731997</v>
          </cell>
          <cell r="W105" t="str">
            <v>solanki pareshkumar prabhatsang</v>
          </cell>
          <cell r="X105" t="str">
            <v>SIDDHRAJSINH</v>
          </cell>
          <cell r="Y105" t="str">
            <v>SIDDHRAJSINH</v>
          </cell>
          <cell r="Z105" t="str">
            <v>MEHSANA</v>
          </cell>
          <cell r="AA105">
            <v>45938</v>
          </cell>
          <cell r="AB105">
            <v>45938</v>
          </cell>
          <cell r="AC105">
            <v>6</v>
          </cell>
          <cell r="AD105" t="str">
            <v>SELF LOAN IN ADC BANK</v>
          </cell>
          <cell r="AL105" t="str">
            <v>D4FASM500156</v>
          </cell>
          <cell r="AM105" t="str">
            <v>XXXX97</v>
          </cell>
        </row>
        <row r="106">
          <cell r="B106" t="str">
            <v>MZBGD815LSN273301</v>
          </cell>
          <cell r="C106" t="str">
            <v>GJ315</v>
          </cell>
          <cell r="D106" t="str">
            <v>JND</v>
          </cell>
          <cell r="E106" t="str">
            <v>0091402915</v>
          </cell>
          <cell r="F106">
            <v>45900</v>
          </cell>
          <cell r="G106" t="str">
            <v>06/08/2025</v>
          </cell>
          <cell r="H106" t="str">
            <v>26</v>
          </cell>
          <cell r="I106">
            <v>44</v>
          </cell>
          <cell r="J106" t="str">
            <v>TY</v>
          </cell>
          <cell r="K106" t="str">
            <v>CARENS CLAVIS</v>
          </cell>
          <cell r="L106" t="str">
            <v>995</v>
          </cell>
          <cell r="M106" t="str">
            <v>Carens ClavisG1.5T 6MTHTKPlus7</v>
          </cell>
          <cell r="N106" t="str">
            <v>M</v>
          </cell>
          <cell r="O106" t="str">
            <v>Metalic</v>
          </cell>
          <cell r="P106" t="str">
            <v>GWP</v>
          </cell>
          <cell r="Q106" t="str">
            <v>GLACIER WHITE PEARL</v>
          </cell>
          <cell r="R106" t="str">
            <v>GYT</v>
          </cell>
          <cell r="S106" t="str">
            <v>TELLURIDE GRAY</v>
          </cell>
          <cell r="T106" t="str">
            <v>TYW7K8G17   KK000</v>
          </cell>
          <cell r="U106">
            <v>2025</v>
          </cell>
          <cell r="V106" t="str">
            <v>MZBGD815LSN273301</v>
          </cell>
          <cell r="W106" t="str">
            <v>RABADIA RAJESHBHAI VITHALBHAI</v>
          </cell>
          <cell r="X106" t="str">
            <v>AHMAD</v>
          </cell>
          <cell r="Y106" t="str">
            <v>SHAUKAT</v>
          </cell>
          <cell r="Z106" t="str">
            <v>JAMNAGAR</v>
          </cell>
          <cell r="AA106">
            <v>45937</v>
          </cell>
          <cell r="AB106">
            <v>45937</v>
          </cell>
          <cell r="AC106">
            <v>7</v>
          </cell>
          <cell r="AD106" t="str">
            <v>tomorrow disb by icici self</v>
          </cell>
          <cell r="AL106" t="str">
            <v>G4LHSM498172</v>
          </cell>
          <cell r="AM106" t="str">
            <v>XXXX41</v>
          </cell>
        </row>
        <row r="107">
          <cell r="B107" t="str">
            <v>MZBGC81BUSN001632</v>
          </cell>
          <cell r="C107" t="str">
            <v>GJ307</v>
          </cell>
          <cell r="D107" t="str">
            <v>jmn</v>
          </cell>
          <cell r="E107" t="str">
            <v>0091408098</v>
          </cell>
          <cell r="F107">
            <v>45922</v>
          </cell>
          <cell r="G107" t="str">
            <v>28/08/2025</v>
          </cell>
          <cell r="H107" t="str">
            <v>26</v>
          </cell>
          <cell r="I107">
            <v>22</v>
          </cell>
          <cell r="J107" t="str">
            <v>XY</v>
          </cell>
          <cell r="K107" t="str">
            <v>CARENS CLAVIS EV</v>
          </cell>
          <cell r="L107" t="str">
            <v>1030</v>
          </cell>
          <cell r="M107" t="str">
            <v>Carens Clavis EV ER HTX Plus 7</v>
          </cell>
          <cell r="N107" t="str">
            <v>M</v>
          </cell>
          <cell r="O107" t="str">
            <v>Metalic</v>
          </cell>
          <cell r="P107" t="str">
            <v>ISM</v>
          </cell>
          <cell r="Q107" t="str">
            <v>IVORY SILVER MATT</v>
          </cell>
          <cell r="R107" t="str">
            <v>N2V</v>
          </cell>
          <cell r="S107" t="str">
            <v>TRITON NAVY</v>
          </cell>
          <cell r="T107" t="str">
            <v>XYW7ZHZ7Z   TT008</v>
          </cell>
          <cell r="U107">
            <v>2025</v>
          </cell>
          <cell r="V107" t="str">
            <v>MZBGC81BUSN001632</v>
          </cell>
          <cell r="W107" t="str">
            <v>OPEN STOCK - 2025 sep bbnd</v>
          </cell>
          <cell r="AL107" t="str">
            <v>EM16S710802P</v>
          </cell>
          <cell r="AM107" t="str">
            <v>XXXX08</v>
          </cell>
        </row>
        <row r="108">
          <cell r="B108" t="str">
            <v>MZBGD813MSN280959</v>
          </cell>
          <cell r="C108" t="str">
            <v>GJ307</v>
          </cell>
          <cell r="D108" t="str">
            <v>jmn</v>
          </cell>
          <cell r="E108" t="str">
            <v>0091413157</v>
          </cell>
          <cell r="F108">
            <v>45923</v>
          </cell>
          <cell r="G108" t="str">
            <v>28/08/2025</v>
          </cell>
          <cell r="H108" t="str">
            <v>27</v>
          </cell>
          <cell r="I108">
            <v>21</v>
          </cell>
          <cell r="J108" t="str">
            <v>TY</v>
          </cell>
          <cell r="K108" t="str">
            <v>CARENS CLAVIS</v>
          </cell>
          <cell r="L108" t="str">
            <v>997</v>
          </cell>
          <cell r="M108" t="str">
            <v>Carens ClavisD1.5 6AT HTKPlus7</v>
          </cell>
          <cell r="N108" t="str">
            <v>M</v>
          </cell>
          <cell r="O108" t="str">
            <v>Metalic</v>
          </cell>
          <cell r="P108" t="str">
            <v>MPB</v>
          </cell>
          <cell r="Q108" t="str">
            <v>IMPERIAL BLUE</v>
          </cell>
          <cell r="R108" t="str">
            <v>GYT</v>
          </cell>
          <cell r="S108" t="str">
            <v>TELLURIDE GRAY</v>
          </cell>
          <cell r="T108" t="str">
            <v>TYW71MC5F   KK060</v>
          </cell>
          <cell r="U108">
            <v>2025</v>
          </cell>
          <cell r="V108" t="str">
            <v>MZBGD813MSN280959</v>
          </cell>
          <cell r="W108" t="str">
            <v>OPEN STOCK - 2025</v>
          </cell>
          <cell r="AL108" t="str">
            <v>D4FASM452069</v>
          </cell>
          <cell r="AM108" t="str">
            <v>XXXX38</v>
          </cell>
        </row>
        <row r="109">
          <cell r="B109" t="str">
            <v>MZBEN812LSN728341</v>
          </cell>
          <cell r="C109" t="str">
            <v>GJ307</v>
          </cell>
          <cell r="D109" t="str">
            <v>jmn</v>
          </cell>
          <cell r="E109" t="str">
            <v>0091410058</v>
          </cell>
          <cell r="F109">
            <v>45922</v>
          </cell>
          <cell r="G109" t="str">
            <v>28/08/2025</v>
          </cell>
          <cell r="H109" t="str">
            <v>26</v>
          </cell>
          <cell r="I109">
            <v>22</v>
          </cell>
          <cell r="J109" t="str">
            <v>TI</v>
          </cell>
          <cell r="K109" t="str">
            <v>SELTOS</v>
          </cell>
          <cell r="L109" t="str">
            <v>957</v>
          </cell>
          <cell r="M109" t="str">
            <v>Seltos HTE (O) 1.5 Petrol</v>
          </cell>
          <cell r="N109" t="str">
            <v>M</v>
          </cell>
          <cell r="O109" t="str">
            <v>Metalic</v>
          </cell>
          <cell r="P109" t="str">
            <v>ABP</v>
          </cell>
          <cell r="Q109" t="str">
            <v>AURORA BLACK PEARL</v>
          </cell>
          <cell r="R109" t="str">
            <v>WK</v>
          </cell>
          <cell r="S109" t="str">
            <v>SATURN BLACK</v>
          </cell>
          <cell r="T109" t="str">
            <v>TIW5D6617   SS049</v>
          </cell>
          <cell r="U109">
            <v>2025</v>
          </cell>
          <cell r="V109" t="str">
            <v>MZBEN812LSN728341</v>
          </cell>
          <cell r="W109" t="str">
            <v>BHAVESHKUMAR NIMAVAT</v>
          </cell>
          <cell r="X109" t="str">
            <v>AHMAD</v>
          </cell>
          <cell r="Y109" t="str">
            <v>SHAUKAT</v>
          </cell>
          <cell r="Z109" t="str">
            <v>JAMNAGAR</v>
          </cell>
          <cell r="AA109">
            <v>45934</v>
          </cell>
          <cell r="AB109">
            <v>45934</v>
          </cell>
          <cell r="AC109">
            <v>10</v>
          </cell>
          <cell r="AD109" t="str">
            <v>login in m&amp;m 13-10-2025</v>
          </cell>
          <cell r="AL109" t="str">
            <v>G4FLSV207410</v>
          </cell>
          <cell r="AM109" t="str">
            <v>XXXX03</v>
          </cell>
        </row>
        <row r="110">
          <cell r="B110" t="str">
            <v>MZBEP813LSN732475</v>
          </cell>
          <cell r="C110" t="str">
            <v>GJ307</v>
          </cell>
          <cell r="D110" t="str">
            <v>jmn</v>
          </cell>
          <cell r="E110" t="str">
            <v>0091410068</v>
          </cell>
          <cell r="F110">
            <v>45922</v>
          </cell>
          <cell r="G110" t="str">
            <v>28/08/2025</v>
          </cell>
          <cell r="H110" t="str">
            <v>26</v>
          </cell>
          <cell r="I110">
            <v>22</v>
          </cell>
          <cell r="J110" t="str">
            <v>TI</v>
          </cell>
          <cell r="K110" t="str">
            <v>SELTOS</v>
          </cell>
          <cell r="L110" t="str">
            <v>969</v>
          </cell>
          <cell r="M110" t="str">
            <v>Seltos HTK (O) 1.5 Diesel</v>
          </cell>
          <cell r="N110" t="str">
            <v>M</v>
          </cell>
          <cell r="O110" t="str">
            <v>Metalic</v>
          </cell>
          <cell r="P110" t="str">
            <v>UD</v>
          </cell>
          <cell r="Q110" t="str">
            <v>CLEAR WHITE</v>
          </cell>
          <cell r="R110" t="str">
            <v>WK</v>
          </cell>
          <cell r="S110" t="str">
            <v>SATURN BLACK</v>
          </cell>
          <cell r="T110" t="str">
            <v>TIW51MC57   DD904</v>
          </cell>
          <cell r="U110">
            <v>2025</v>
          </cell>
          <cell r="V110" t="str">
            <v>MZBEP813LSN732475</v>
          </cell>
          <cell r="W110" t="str">
            <v>MAHAMMADKASANI MOHAMMADJAVID SAIYED</v>
          </cell>
          <cell r="X110" t="str">
            <v>UMANG</v>
          </cell>
          <cell r="Y110" t="str">
            <v>PREMBHAI</v>
          </cell>
          <cell r="Z110" t="str">
            <v>MORBI</v>
          </cell>
          <cell r="AA110">
            <v>45938</v>
          </cell>
          <cell r="AB110">
            <v>45938</v>
          </cell>
          <cell r="AC110">
            <v>6</v>
          </cell>
          <cell r="AD110" t="str">
            <v>SELF LOAN</v>
          </cell>
          <cell r="AL110" t="str">
            <v>D4FASM364917</v>
          </cell>
          <cell r="AM110" t="str">
            <v>XXXX82</v>
          </cell>
        </row>
        <row r="111">
          <cell r="B111" t="str">
            <v>MZBEP813LSN732476</v>
          </cell>
          <cell r="C111" t="str">
            <v>GJ307</v>
          </cell>
          <cell r="D111" t="str">
            <v>jmn</v>
          </cell>
          <cell r="E111" t="str">
            <v>0091410069</v>
          </cell>
          <cell r="F111">
            <v>45922</v>
          </cell>
          <cell r="G111" t="str">
            <v>28/08/2025</v>
          </cell>
          <cell r="H111" t="str">
            <v>26</v>
          </cell>
          <cell r="I111">
            <v>22</v>
          </cell>
          <cell r="J111" t="str">
            <v>TI</v>
          </cell>
          <cell r="K111" t="str">
            <v>SELTOS</v>
          </cell>
          <cell r="L111" t="str">
            <v>969</v>
          </cell>
          <cell r="M111" t="str">
            <v>Seltos HTK (O) 1.5 Diesel</v>
          </cell>
          <cell r="N111" t="str">
            <v>M</v>
          </cell>
          <cell r="O111" t="str">
            <v>Metalic</v>
          </cell>
          <cell r="P111" t="str">
            <v>UD</v>
          </cell>
          <cell r="Q111" t="str">
            <v>CLEAR WHITE</v>
          </cell>
          <cell r="R111" t="str">
            <v>WK</v>
          </cell>
          <cell r="S111" t="str">
            <v>SATURN BLACK</v>
          </cell>
          <cell r="T111" t="str">
            <v>TIW51MC57   DD904</v>
          </cell>
          <cell r="U111">
            <v>2025</v>
          </cell>
          <cell r="V111" t="str">
            <v>MZBEP813LSN732476</v>
          </cell>
          <cell r="W111" t="str">
            <v>bhimabhai arjanbhai karmur</v>
          </cell>
          <cell r="X111" t="str">
            <v>JAY</v>
          </cell>
          <cell r="Y111" t="str">
            <v>sohil</v>
          </cell>
          <cell r="Z111" t="str">
            <v>JUNAGADH</v>
          </cell>
          <cell r="AA111">
            <v>45942</v>
          </cell>
          <cell r="AB111">
            <v>45942</v>
          </cell>
          <cell r="AC111">
            <v>2</v>
          </cell>
          <cell r="AD111" t="str">
            <v>SELF LOAN</v>
          </cell>
          <cell r="AL111" t="str">
            <v>D4FASM492321</v>
          </cell>
          <cell r="AM111" t="str">
            <v>XXXX01</v>
          </cell>
        </row>
        <row r="112">
          <cell r="B112" t="str">
            <v>MZBEP813LSN734907</v>
          </cell>
          <cell r="C112" t="str">
            <v>GJ307</v>
          </cell>
          <cell r="D112" t="str">
            <v>JMN</v>
          </cell>
          <cell r="E112" t="str">
            <v>0091411083</v>
          </cell>
          <cell r="F112">
            <v>45923</v>
          </cell>
          <cell r="G112" t="str">
            <v>28/08/2025</v>
          </cell>
          <cell r="H112" t="str">
            <v>27</v>
          </cell>
          <cell r="I112">
            <v>21</v>
          </cell>
          <cell r="J112" t="str">
            <v>TI</v>
          </cell>
          <cell r="K112" t="str">
            <v>SELTOS</v>
          </cell>
          <cell r="L112" t="str">
            <v>969</v>
          </cell>
          <cell r="M112" t="str">
            <v>Seltos HTK (O) 1.5 Diesel</v>
          </cell>
          <cell r="N112" t="str">
            <v>M</v>
          </cell>
          <cell r="O112" t="str">
            <v>Metalic</v>
          </cell>
          <cell r="P112" t="str">
            <v>ABP</v>
          </cell>
          <cell r="Q112" t="str">
            <v>AURORA BLACK PEARL</v>
          </cell>
          <cell r="R112" t="str">
            <v>WK</v>
          </cell>
          <cell r="S112" t="str">
            <v>SATURN BLACK</v>
          </cell>
          <cell r="T112" t="str">
            <v>TIW51MC57   DD904</v>
          </cell>
          <cell r="U112">
            <v>2025</v>
          </cell>
          <cell r="V112" t="str">
            <v>MZBEP813LSN734907</v>
          </cell>
          <cell r="W112" t="str">
            <v>KISHANKUMAR DASHRATHBHAI SUTHAR</v>
          </cell>
          <cell r="X112" t="str">
            <v>SIDDHRAJSINH</v>
          </cell>
          <cell r="Y112" t="str">
            <v>SIDDHRAJSINH</v>
          </cell>
          <cell r="Z112" t="str">
            <v>MEHSANA</v>
          </cell>
          <cell r="AA112">
            <v>45940</v>
          </cell>
          <cell r="AB112">
            <v>45940</v>
          </cell>
          <cell r="AC112">
            <v>4</v>
          </cell>
          <cell r="AD112" t="str">
            <v>login in kmpl 13-10-2025</v>
          </cell>
          <cell r="AL112" t="str">
            <v>D4FASM507045</v>
          </cell>
          <cell r="AM112" t="str">
            <v>XXXX51</v>
          </cell>
        </row>
        <row r="113">
          <cell r="B113" t="str">
            <v>MZBGB813LSN275879</v>
          </cell>
          <cell r="C113" t="str">
            <v>GJ307</v>
          </cell>
          <cell r="D113" t="str">
            <v>jmn</v>
          </cell>
          <cell r="E113" t="str">
            <v>0091411136</v>
          </cell>
          <cell r="F113">
            <v>45923</v>
          </cell>
          <cell r="G113" t="str">
            <v>28/08/2025</v>
          </cell>
          <cell r="H113" t="str">
            <v>27</v>
          </cell>
          <cell r="I113">
            <v>21</v>
          </cell>
          <cell r="J113" t="str">
            <v>TY</v>
          </cell>
          <cell r="K113" t="str">
            <v>CARENS CLAVIS</v>
          </cell>
          <cell r="L113" t="str">
            <v>1012</v>
          </cell>
          <cell r="M113" t="str">
            <v>Carens Clavis D1.5 6MT HTE(O)7</v>
          </cell>
          <cell r="N113" t="str">
            <v>M</v>
          </cell>
          <cell r="O113" t="str">
            <v>Metalic</v>
          </cell>
          <cell r="P113" t="str">
            <v>ABP</v>
          </cell>
          <cell r="Q113" t="str">
            <v>AURORA BLACK PEARL</v>
          </cell>
          <cell r="R113" t="str">
            <v>GYT</v>
          </cell>
          <cell r="S113" t="str">
            <v>TELLURIDE GRAY</v>
          </cell>
          <cell r="T113" t="str">
            <v>TYW71MC57   DD453</v>
          </cell>
          <cell r="U113">
            <v>2025</v>
          </cell>
          <cell r="V113" t="str">
            <v>MZBGB813LSN275879</v>
          </cell>
          <cell r="W113" t="str">
            <v>BHAVESH KANERIYA</v>
          </cell>
          <cell r="X113" t="str">
            <v>kuldeep</v>
          </cell>
          <cell r="Y113" t="str">
            <v>KUNJAN</v>
          </cell>
          <cell r="Z113" t="str">
            <v>JUNAGADH</v>
          </cell>
          <cell r="AA113">
            <v>45940</v>
          </cell>
          <cell r="AB113">
            <v>45940</v>
          </cell>
          <cell r="AC113">
            <v>4</v>
          </cell>
          <cell r="AD113" t="str">
            <v>SELF  LOAN IN INDIAN BANK</v>
          </cell>
          <cell r="AL113" t="str">
            <v>D4FASM417923</v>
          </cell>
          <cell r="AM113" t="str">
            <v>XXXX90</v>
          </cell>
        </row>
        <row r="114">
          <cell r="B114" t="str">
            <v>MZBEN812LSN728345</v>
          </cell>
          <cell r="C114" t="str">
            <v>GJ307</v>
          </cell>
          <cell r="D114" t="str">
            <v>jmn</v>
          </cell>
          <cell r="E114" t="str">
            <v>0091413265</v>
          </cell>
          <cell r="F114">
            <v>45924</v>
          </cell>
          <cell r="G114" t="str">
            <v>20/08/2025</v>
          </cell>
          <cell r="H114" t="str">
            <v>36</v>
          </cell>
          <cell r="I114">
            <v>20</v>
          </cell>
          <cell r="J114" t="str">
            <v>TI</v>
          </cell>
          <cell r="K114" t="str">
            <v>SELTOS</v>
          </cell>
          <cell r="L114" t="str">
            <v>957</v>
          </cell>
          <cell r="M114" t="str">
            <v>Seltos HTE (O) 1.5 Petrol</v>
          </cell>
          <cell r="N114" t="str">
            <v>M</v>
          </cell>
          <cell r="O114" t="str">
            <v>Metalic</v>
          </cell>
          <cell r="P114" t="str">
            <v>ABP</v>
          </cell>
          <cell r="Q114" t="str">
            <v>AURORA BLACK PEARL</v>
          </cell>
          <cell r="R114" t="str">
            <v>WK</v>
          </cell>
          <cell r="S114" t="str">
            <v>SATURN BLACK</v>
          </cell>
          <cell r="T114" t="str">
            <v>TIW5D6617   SS049</v>
          </cell>
          <cell r="U114">
            <v>2025</v>
          </cell>
          <cell r="V114" t="str">
            <v>MZBEN812LSN728345</v>
          </cell>
          <cell r="W114" t="str">
            <v>KISHORKUMAR RUGHANATHBHAI PONKIA</v>
          </cell>
          <cell r="X114" t="str">
            <v>ALI</v>
          </cell>
          <cell r="Y114" t="str">
            <v>SHAUKAT</v>
          </cell>
          <cell r="Z114" t="str">
            <v>JAMNAGAR</v>
          </cell>
          <cell r="AA114">
            <v>45936</v>
          </cell>
          <cell r="AB114">
            <v>45936</v>
          </cell>
          <cell r="AC114">
            <v>8</v>
          </cell>
          <cell r="AD114" t="str">
            <v>RELIANCE LEASING</v>
          </cell>
          <cell r="AL114" t="str">
            <v>G4FLSV197888</v>
          </cell>
          <cell r="AM114" t="str">
            <v>XXXX46</v>
          </cell>
        </row>
        <row r="115">
          <cell r="B115" t="str">
            <v>MZBEN812LSN728311</v>
          </cell>
          <cell r="C115" t="str">
            <v>GJ307</v>
          </cell>
          <cell r="D115" t="str">
            <v>jmn</v>
          </cell>
          <cell r="E115" t="str">
            <v>0091411623</v>
          </cell>
          <cell r="F115">
            <v>45923</v>
          </cell>
          <cell r="G115" t="str">
            <v>28/08/2025</v>
          </cell>
          <cell r="H115" t="str">
            <v>27</v>
          </cell>
          <cell r="I115">
            <v>21</v>
          </cell>
          <cell r="J115" t="str">
            <v>TI</v>
          </cell>
          <cell r="K115" t="str">
            <v>SELTOS</v>
          </cell>
          <cell r="L115" t="str">
            <v>957</v>
          </cell>
          <cell r="M115" t="str">
            <v>Seltos HTE (O) 1.5 Petrol</v>
          </cell>
          <cell r="N115" t="str">
            <v>M</v>
          </cell>
          <cell r="O115" t="str">
            <v>Metalic</v>
          </cell>
          <cell r="P115" t="str">
            <v>ABP</v>
          </cell>
          <cell r="Q115" t="str">
            <v>AURORA BLACK PEARL</v>
          </cell>
          <cell r="R115" t="str">
            <v>WK</v>
          </cell>
          <cell r="S115" t="str">
            <v>SATURN BLACK</v>
          </cell>
          <cell r="T115" t="str">
            <v>TIW5D6617   SS049</v>
          </cell>
          <cell r="U115">
            <v>2025</v>
          </cell>
          <cell r="V115" t="str">
            <v>MZBEN812LSN728311</v>
          </cell>
          <cell r="W115" t="str">
            <v>PAREKH HARDIK DILIPBHAI</v>
          </cell>
          <cell r="X115" t="str">
            <v>MIHIR</v>
          </cell>
          <cell r="Y115" t="str">
            <v>ravi</v>
          </cell>
          <cell r="Z115" t="str">
            <v>1S RAJKOT</v>
          </cell>
          <cell r="AA115">
            <v>45942</v>
          </cell>
          <cell r="AB115">
            <v>45942</v>
          </cell>
          <cell r="AC115">
            <v>2</v>
          </cell>
          <cell r="AD115" t="str">
            <v>login in axis and hdfc bank 13-10-2025</v>
          </cell>
          <cell r="AL115" t="str">
            <v>G4FLSV196463</v>
          </cell>
          <cell r="AM115" t="str">
            <v>XXXX10</v>
          </cell>
        </row>
        <row r="116">
          <cell r="B116" t="str">
            <v>MZBEP813LSN732904</v>
          </cell>
          <cell r="C116" t="str">
            <v>GJ307</v>
          </cell>
          <cell r="D116" t="str">
            <v>jmn</v>
          </cell>
          <cell r="E116" t="str">
            <v>0091411651</v>
          </cell>
          <cell r="F116">
            <v>45923</v>
          </cell>
          <cell r="G116" t="str">
            <v>28/08/2025</v>
          </cell>
          <cell r="H116" t="str">
            <v>27</v>
          </cell>
          <cell r="I116">
            <v>21</v>
          </cell>
          <cell r="J116" t="str">
            <v>TI</v>
          </cell>
          <cell r="K116" t="str">
            <v>SELTOS</v>
          </cell>
          <cell r="L116" t="str">
            <v>969</v>
          </cell>
          <cell r="M116" t="str">
            <v>Seltos HTK (O) 1.5 Diesel</v>
          </cell>
          <cell r="N116" t="str">
            <v>M</v>
          </cell>
          <cell r="O116" t="str">
            <v>Metalic</v>
          </cell>
          <cell r="P116" t="str">
            <v>UD</v>
          </cell>
          <cell r="Q116" t="str">
            <v>CLEAR WHITE</v>
          </cell>
          <cell r="R116" t="str">
            <v>WK</v>
          </cell>
          <cell r="S116" t="str">
            <v>SATURN BLACK</v>
          </cell>
          <cell r="T116" t="str">
            <v>TIW51MC57   DD904</v>
          </cell>
          <cell r="U116">
            <v>2025</v>
          </cell>
          <cell r="V116" t="str">
            <v>MZBEP813LSN732904</v>
          </cell>
          <cell r="W116" t="str">
            <v>western kia</v>
          </cell>
          <cell r="X116" t="str">
            <v>INTERDEALER</v>
          </cell>
          <cell r="Y116" t="str">
            <v>RAHISIR</v>
          </cell>
          <cell r="Z116" t="str">
            <v>RAJKOT</v>
          </cell>
          <cell r="AA116">
            <v>45943</v>
          </cell>
          <cell r="AB116">
            <v>45943</v>
          </cell>
          <cell r="AL116" t="str">
            <v>D4FASM504533</v>
          </cell>
          <cell r="AM116" t="str">
            <v>XXXX32</v>
          </cell>
        </row>
        <row r="117">
          <cell r="B117" t="str">
            <v>MZBEP813LSN733517</v>
          </cell>
          <cell r="C117" t="str">
            <v>GJ307</v>
          </cell>
          <cell r="D117" t="str">
            <v>jmn</v>
          </cell>
          <cell r="E117" t="str">
            <v>0091411653</v>
          </cell>
          <cell r="F117">
            <v>45923</v>
          </cell>
          <cell r="G117" t="str">
            <v>28/08/2025</v>
          </cell>
          <cell r="H117" t="str">
            <v>27</v>
          </cell>
          <cell r="I117">
            <v>21</v>
          </cell>
          <cell r="J117" t="str">
            <v>TI</v>
          </cell>
          <cell r="K117" t="str">
            <v>SELTOS</v>
          </cell>
          <cell r="L117" t="str">
            <v>969</v>
          </cell>
          <cell r="M117" t="str">
            <v>Seltos HTK (O) 1.5 Diesel</v>
          </cell>
          <cell r="N117" t="str">
            <v>M</v>
          </cell>
          <cell r="O117" t="str">
            <v>Metalic</v>
          </cell>
          <cell r="P117" t="str">
            <v>UD</v>
          </cell>
          <cell r="Q117" t="str">
            <v>CLEAR WHITE</v>
          </cell>
          <cell r="R117" t="str">
            <v>WK</v>
          </cell>
          <cell r="S117" t="str">
            <v>SATURN BLACK</v>
          </cell>
          <cell r="T117" t="str">
            <v>TIW51MC57   DD904</v>
          </cell>
          <cell r="U117">
            <v>2025</v>
          </cell>
          <cell r="V117" t="str">
            <v>MZBEP813LSN733517</v>
          </cell>
          <cell r="W117" t="str">
            <v>OPEN STOCK - 2025</v>
          </cell>
          <cell r="AL117" t="str">
            <v>D4FASM496154</v>
          </cell>
          <cell r="AM117" t="str">
            <v>XXXX17</v>
          </cell>
        </row>
        <row r="118">
          <cell r="B118" t="str">
            <v>MZBEP813LSN733518</v>
          </cell>
          <cell r="C118" t="str">
            <v>GJ307</v>
          </cell>
          <cell r="D118" t="str">
            <v>jmn</v>
          </cell>
          <cell r="E118" t="str">
            <v>0091411654</v>
          </cell>
          <cell r="F118">
            <v>45923</v>
          </cell>
          <cell r="G118" t="str">
            <v>28/08/2025</v>
          </cell>
          <cell r="H118" t="str">
            <v>27</v>
          </cell>
          <cell r="I118">
            <v>21</v>
          </cell>
          <cell r="J118" t="str">
            <v>TI</v>
          </cell>
          <cell r="K118" t="str">
            <v>SELTOS</v>
          </cell>
          <cell r="L118" t="str">
            <v>969</v>
          </cell>
          <cell r="M118" t="str">
            <v>Seltos HTK (O) 1.5 Diesel</v>
          </cell>
          <cell r="N118" t="str">
            <v>M</v>
          </cell>
          <cell r="O118" t="str">
            <v>Metalic</v>
          </cell>
          <cell r="P118" t="str">
            <v>UD</v>
          </cell>
          <cell r="Q118" t="str">
            <v>CLEAR WHITE</v>
          </cell>
          <cell r="R118" t="str">
            <v>WK</v>
          </cell>
          <cell r="S118" t="str">
            <v>SATURN BLACK</v>
          </cell>
          <cell r="T118" t="str">
            <v>TIW51MC57   DD904</v>
          </cell>
          <cell r="U118">
            <v>2025</v>
          </cell>
          <cell r="V118" t="str">
            <v>MZBEP813LSN733518</v>
          </cell>
          <cell r="W118" t="str">
            <v>OPEN STOCK - 2025</v>
          </cell>
          <cell r="AL118" t="str">
            <v>D4FASM495594</v>
          </cell>
          <cell r="AM118" t="str">
            <v>XXXX00</v>
          </cell>
        </row>
        <row r="119">
          <cell r="B119" t="str">
            <v>MZBEP813LSN733519</v>
          </cell>
          <cell r="C119" t="str">
            <v>GJ307</v>
          </cell>
          <cell r="D119" t="str">
            <v>jmn</v>
          </cell>
          <cell r="E119" t="str">
            <v>0091411655</v>
          </cell>
          <cell r="F119">
            <v>45923</v>
          </cell>
          <cell r="G119" t="str">
            <v>28/08/2025</v>
          </cell>
          <cell r="H119" t="str">
            <v>27</v>
          </cell>
          <cell r="I119">
            <v>21</v>
          </cell>
          <cell r="J119" t="str">
            <v>TI</v>
          </cell>
          <cell r="K119" t="str">
            <v>SELTOS</v>
          </cell>
          <cell r="L119" t="str">
            <v>969</v>
          </cell>
          <cell r="M119" t="str">
            <v>Seltos HTK (O) 1.5 Diesel</v>
          </cell>
          <cell r="N119" t="str">
            <v>M</v>
          </cell>
          <cell r="O119" t="str">
            <v>Metalic</v>
          </cell>
          <cell r="P119" t="str">
            <v>UD</v>
          </cell>
          <cell r="Q119" t="str">
            <v>CLEAR WHITE</v>
          </cell>
          <cell r="R119" t="str">
            <v>WK</v>
          </cell>
          <cell r="S119" t="str">
            <v>SATURN BLACK</v>
          </cell>
          <cell r="T119" t="str">
            <v>TIW51MC57   DD904</v>
          </cell>
          <cell r="U119">
            <v>2025</v>
          </cell>
          <cell r="V119" t="str">
            <v>MZBEP813LSN733519</v>
          </cell>
          <cell r="W119" t="str">
            <v>OPEN STOCK - 2025</v>
          </cell>
          <cell r="AL119" t="str">
            <v>D4FASM502046</v>
          </cell>
          <cell r="AM119" t="str">
            <v>XXXX23</v>
          </cell>
        </row>
        <row r="120">
          <cell r="B120" t="str">
            <v>MZBEP813LSN733520</v>
          </cell>
          <cell r="C120" t="str">
            <v>GJ307</v>
          </cell>
          <cell r="D120" t="str">
            <v>jmn</v>
          </cell>
          <cell r="E120" t="str">
            <v>0091411656</v>
          </cell>
          <cell r="F120">
            <v>45923</v>
          </cell>
          <cell r="G120" t="str">
            <v>28/08/2025</v>
          </cell>
          <cell r="H120" t="str">
            <v>27</v>
          </cell>
          <cell r="I120">
            <v>21</v>
          </cell>
          <cell r="J120" t="str">
            <v>TI</v>
          </cell>
          <cell r="K120" t="str">
            <v>SELTOS</v>
          </cell>
          <cell r="L120" t="str">
            <v>969</v>
          </cell>
          <cell r="M120" t="str">
            <v>Seltos HTK (O) 1.5 Diesel</v>
          </cell>
          <cell r="N120" t="str">
            <v>M</v>
          </cell>
          <cell r="O120" t="str">
            <v>Metalic</v>
          </cell>
          <cell r="P120" t="str">
            <v>UD</v>
          </cell>
          <cell r="Q120" t="str">
            <v>CLEAR WHITE</v>
          </cell>
          <cell r="R120" t="str">
            <v>WK</v>
          </cell>
          <cell r="S120" t="str">
            <v>SATURN BLACK</v>
          </cell>
          <cell r="T120" t="str">
            <v>TIW51MC57   DD904</v>
          </cell>
          <cell r="U120">
            <v>2025</v>
          </cell>
          <cell r="V120" t="str">
            <v>MZBEP813LSN733520</v>
          </cell>
          <cell r="W120" t="str">
            <v>OPEN STOCK - 2025</v>
          </cell>
          <cell r="AL120" t="str">
            <v>D4FASM489335</v>
          </cell>
          <cell r="AM120" t="str">
            <v>XXXX32</v>
          </cell>
        </row>
        <row r="121">
          <cell r="B121" t="str">
            <v>MZBFB812LSN565804</v>
          </cell>
          <cell r="C121" t="str">
            <v>GJ308</v>
          </cell>
          <cell r="D121" t="str">
            <v>RJT</v>
          </cell>
          <cell r="E121" t="str">
            <v>0091413397</v>
          </cell>
          <cell r="F121">
            <v>45924</v>
          </cell>
          <cell r="G121" t="str">
            <v>20/08/2025</v>
          </cell>
          <cell r="H121" t="str">
            <v>36</v>
          </cell>
          <cell r="I121">
            <v>20</v>
          </cell>
          <cell r="J121" t="str">
            <v>SX</v>
          </cell>
          <cell r="K121" t="str">
            <v>SONET</v>
          </cell>
          <cell r="L121" t="str">
            <v>935</v>
          </cell>
          <cell r="M121" t="str">
            <v>Sonet G1.2 5MT HTK (O)</v>
          </cell>
          <cell r="N121" t="str">
            <v>M</v>
          </cell>
          <cell r="O121" t="str">
            <v>Metalic</v>
          </cell>
          <cell r="P121" t="str">
            <v>KDG</v>
          </cell>
          <cell r="Q121" t="str">
            <v>GRAVITY GREY</v>
          </cell>
          <cell r="R121" t="str">
            <v>WK</v>
          </cell>
          <cell r="S121" t="str">
            <v>SATURN BLACK</v>
          </cell>
          <cell r="T121" t="str">
            <v>SXW5K7615   DD604</v>
          </cell>
          <cell r="U121">
            <v>2025</v>
          </cell>
          <cell r="V121" t="str">
            <v>MZBFB812LSN565804</v>
          </cell>
          <cell r="W121" t="str">
            <v>OPEN STOCK - 2025</v>
          </cell>
          <cell r="AL121" t="str">
            <v>G4LFSV578133</v>
          </cell>
          <cell r="AM121" t="str">
            <v>XXXX92</v>
          </cell>
        </row>
        <row r="122">
          <cell r="B122" t="str">
            <v>MZBEP812LSN733679</v>
          </cell>
          <cell r="C122" t="str">
            <v>GJ307</v>
          </cell>
          <cell r="D122" t="str">
            <v>jmn</v>
          </cell>
          <cell r="E122" t="str">
            <v>0091412171</v>
          </cell>
          <cell r="F122">
            <v>45923</v>
          </cell>
          <cell r="G122" t="str">
            <v>28/08/2025</v>
          </cell>
          <cell r="H122" t="str">
            <v>27</v>
          </cell>
          <cell r="I122">
            <v>21</v>
          </cell>
          <cell r="J122" t="str">
            <v>TI</v>
          </cell>
          <cell r="K122" t="str">
            <v>SELTOS</v>
          </cell>
          <cell r="L122" t="str">
            <v>961</v>
          </cell>
          <cell r="M122" t="str">
            <v>Seltos HTK (O) 1.5 Petrol</v>
          </cell>
          <cell r="N122" t="str">
            <v>M</v>
          </cell>
          <cell r="O122" t="str">
            <v>Metalic</v>
          </cell>
          <cell r="P122" t="str">
            <v>KCS</v>
          </cell>
          <cell r="Q122" t="str">
            <v>SPARKLING SILVER</v>
          </cell>
          <cell r="R122" t="str">
            <v>WK</v>
          </cell>
          <cell r="S122" t="str">
            <v>SATURN BLACK</v>
          </cell>
          <cell r="T122" t="str">
            <v>TIW5D6617   DD901</v>
          </cell>
          <cell r="U122">
            <v>2025</v>
          </cell>
          <cell r="V122" t="str">
            <v>MZBEP812LSN733679</v>
          </cell>
          <cell r="W122" t="str">
            <v>AJAY PADHARIA</v>
          </cell>
          <cell r="X122" t="str">
            <v>parth</v>
          </cell>
          <cell r="Y122" t="str">
            <v>DHARMRAJSINH</v>
          </cell>
          <cell r="Z122" t="str">
            <v>1S RAJKOT</v>
          </cell>
          <cell r="AA122">
            <v>45943</v>
          </cell>
          <cell r="AB122">
            <v>45943</v>
          </cell>
          <cell r="AC122">
            <v>1</v>
          </cell>
          <cell r="AD122" t="str">
            <v>doc pending</v>
          </cell>
          <cell r="AL122" t="str">
            <v>G4FLSV220442</v>
          </cell>
          <cell r="AM122" t="str">
            <v>XXXX89</v>
          </cell>
        </row>
        <row r="123">
          <cell r="B123" t="str">
            <v>MZBEP813LSN734505</v>
          </cell>
          <cell r="C123" t="str">
            <v>GJ307</v>
          </cell>
          <cell r="D123" t="str">
            <v>jmn</v>
          </cell>
          <cell r="E123" t="str">
            <v>0091412185</v>
          </cell>
          <cell r="F123">
            <v>45923</v>
          </cell>
          <cell r="G123" t="str">
            <v>28/08/2025</v>
          </cell>
          <cell r="H123" t="str">
            <v>27</v>
          </cell>
          <cell r="I123">
            <v>21</v>
          </cell>
          <cell r="J123" t="str">
            <v>TI</v>
          </cell>
          <cell r="K123" t="str">
            <v>SELTOS</v>
          </cell>
          <cell r="L123" t="str">
            <v>969</v>
          </cell>
          <cell r="M123" t="str">
            <v>Seltos HTK (O) 1.5 Diesel</v>
          </cell>
          <cell r="N123" t="str">
            <v>M</v>
          </cell>
          <cell r="O123" t="str">
            <v>Metalic</v>
          </cell>
          <cell r="P123" t="str">
            <v>ABP</v>
          </cell>
          <cell r="Q123" t="str">
            <v>AURORA BLACK PEARL</v>
          </cell>
          <cell r="R123" t="str">
            <v>WK</v>
          </cell>
          <cell r="S123" t="str">
            <v>SATURN BLACK</v>
          </cell>
          <cell r="T123" t="str">
            <v>TIW51MC57   DD904</v>
          </cell>
          <cell r="U123">
            <v>2025</v>
          </cell>
          <cell r="V123" t="str">
            <v>MZBEP813LSN734505</v>
          </cell>
          <cell r="W123" t="str">
            <v>ARVINDBHAI DEVRAJBHAI VAISHNAV</v>
          </cell>
          <cell r="X123" t="str">
            <v>BHAVIK</v>
          </cell>
          <cell r="Y123" t="str">
            <v>SANJAY</v>
          </cell>
          <cell r="Z123" t="str">
            <v>RAJKOT</v>
          </cell>
          <cell r="AA123">
            <v>45933</v>
          </cell>
          <cell r="AB123">
            <v>45933</v>
          </cell>
          <cell r="AC123">
            <v>11</v>
          </cell>
          <cell r="AD123" t="str">
            <v>TOMORROW DISB BY SELF</v>
          </cell>
          <cell r="AL123" t="str">
            <v>D4FASM502743</v>
          </cell>
          <cell r="AM123" t="str">
            <v>XXXX56</v>
          </cell>
        </row>
        <row r="124">
          <cell r="B124" t="str">
            <v>MZBEP813LSN734514</v>
          </cell>
          <cell r="C124" t="str">
            <v>GJ307</v>
          </cell>
          <cell r="D124" t="str">
            <v>jmn</v>
          </cell>
          <cell r="E124" t="str">
            <v>0091411943</v>
          </cell>
          <cell r="F124">
            <v>45923</v>
          </cell>
          <cell r="G124" t="str">
            <v>28/08/2025</v>
          </cell>
          <cell r="H124" t="str">
            <v>27</v>
          </cell>
          <cell r="I124">
            <v>21</v>
          </cell>
          <cell r="J124" t="str">
            <v>TI</v>
          </cell>
          <cell r="K124" t="str">
            <v>SELTOS</v>
          </cell>
          <cell r="L124" t="str">
            <v>969</v>
          </cell>
          <cell r="M124" t="str">
            <v>Seltos HTK (O) 1.5 Diesel</v>
          </cell>
          <cell r="N124" t="str">
            <v>M</v>
          </cell>
          <cell r="O124" t="str">
            <v>Metalic</v>
          </cell>
          <cell r="P124" t="str">
            <v>ABP</v>
          </cell>
          <cell r="Q124" t="str">
            <v>AURORA BLACK PEARL</v>
          </cell>
          <cell r="R124" t="str">
            <v>WK</v>
          </cell>
          <cell r="S124" t="str">
            <v>SATURN BLACK</v>
          </cell>
          <cell r="T124" t="str">
            <v>TIW51MC57   DD904</v>
          </cell>
          <cell r="U124">
            <v>2025</v>
          </cell>
          <cell r="V124" t="str">
            <v>MZBEP813LSN734514</v>
          </cell>
          <cell r="W124" t="str">
            <v>PASIBEN THAKOR</v>
          </cell>
          <cell r="X124" t="str">
            <v>SIDDHRAJSINH</v>
          </cell>
          <cell r="Y124" t="str">
            <v>SIDDHRAJSINH</v>
          </cell>
          <cell r="Z124" t="str">
            <v>MEHSANA</v>
          </cell>
          <cell r="AA124">
            <v>45934</v>
          </cell>
          <cell r="AB124">
            <v>45934</v>
          </cell>
          <cell r="AC124">
            <v>10</v>
          </cell>
          <cell r="AD124" t="str">
            <v>REJECT IN KMPL LOGIN IN M&amp;M DP RECEIVED</v>
          </cell>
          <cell r="AL124" t="str">
            <v>D4FASM508661</v>
          </cell>
          <cell r="AM124" t="str">
            <v>XXXX94</v>
          </cell>
        </row>
        <row r="125">
          <cell r="B125" t="str">
            <v>MZBEP813LSN734910</v>
          </cell>
          <cell r="C125" t="str">
            <v>GJ307</v>
          </cell>
          <cell r="D125" t="str">
            <v>jmn</v>
          </cell>
          <cell r="E125" t="str">
            <v>0091411948</v>
          </cell>
          <cell r="F125">
            <v>45923</v>
          </cell>
          <cell r="G125" t="str">
            <v>28/08/2025</v>
          </cell>
          <cell r="H125" t="str">
            <v>27</v>
          </cell>
          <cell r="I125">
            <v>21</v>
          </cell>
          <cell r="J125" t="str">
            <v>TI</v>
          </cell>
          <cell r="K125" t="str">
            <v>SELTOS</v>
          </cell>
          <cell r="L125" t="str">
            <v>969</v>
          </cell>
          <cell r="M125" t="str">
            <v>Seltos HTK (O) 1.5 Diesel</v>
          </cell>
          <cell r="N125" t="str">
            <v>M</v>
          </cell>
          <cell r="O125" t="str">
            <v>Metalic</v>
          </cell>
          <cell r="P125" t="str">
            <v>ABP</v>
          </cell>
          <cell r="Q125" t="str">
            <v>AURORA BLACK PEARL</v>
          </cell>
          <cell r="R125" t="str">
            <v>WK</v>
          </cell>
          <cell r="S125" t="str">
            <v>SATURN BLACK</v>
          </cell>
          <cell r="T125" t="str">
            <v>TIW51MC57   DD904</v>
          </cell>
          <cell r="U125">
            <v>2025</v>
          </cell>
          <cell r="V125" t="str">
            <v>MZBEP813LSN734910</v>
          </cell>
          <cell r="W125" t="str">
            <v>asodiya raj n</v>
          </cell>
          <cell r="X125" t="str">
            <v>BHARGAV</v>
          </cell>
          <cell r="Y125" t="str">
            <v>ravi</v>
          </cell>
          <cell r="Z125" t="str">
            <v>1S RAJKOT</v>
          </cell>
          <cell r="AA125">
            <v>45939</v>
          </cell>
          <cell r="AB125">
            <v>45939</v>
          </cell>
          <cell r="AC125">
            <v>5</v>
          </cell>
          <cell r="AD125" t="str">
            <v>login in ubi 13-10-2025</v>
          </cell>
          <cell r="AL125" t="str">
            <v>D4FASM495932</v>
          </cell>
          <cell r="AM125" t="str">
            <v>XXXX85</v>
          </cell>
        </row>
        <row r="126">
          <cell r="B126" t="str">
            <v>MZBGD813MSN280959</v>
          </cell>
          <cell r="C126" t="str">
            <v>GJ307</v>
          </cell>
          <cell r="D126" t="str">
            <v>jmn</v>
          </cell>
          <cell r="E126" t="str">
            <v>0091413157</v>
          </cell>
          <cell r="F126">
            <v>45923</v>
          </cell>
          <cell r="G126" t="str">
            <v>28/08/2025</v>
          </cell>
          <cell r="H126" t="str">
            <v>27</v>
          </cell>
          <cell r="I126">
            <v>21</v>
          </cell>
          <cell r="J126" t="str">
            <v>TY</v>
          </cell>
          <cell r="K126" t="str">
            <v>CARENS CLAVIS</v>
          </cell>
          <cell r="L126" t="str">
            <v>997</v>
          </cell>
          <cell r="M126" t="str">
            <v>Carens ClavisD1.5 6AT HTKPlus7</v>
          </cell>
          <cell r="N126" t="str">
            <v>M</v>
          </cell>
          <cell r="O126" t="str">
            <v>Metalic</v>
          </cell>
          <cell r="P126" t="str">
            <v>MPB</v>
          </cell>
          <cell r="Q126" t="str">
            <v>IMPERIAL BLUE</v>
          </cell>
          <cell r="R126" t="str">
            <v>GYT</v>
          </cell>
          <cell r="S126" t="str">
            <v>TELLURIDE GRAY</v>
          </cell>
          <cell r="T126" t="str">
            <v>TYW71MC5F   KK060</v>
          </cell>
          <cell r="U126">
            <v>2025</v>
          </cell>
          <cell r="V126" t="str">
            <v>MZBGD813MSN280959</v>
          </cell>
          <cell r="W126" t="str">
            <v>OPEN STOCK - 2025</v>
          </cell>
          <cell r="AL126" t="str">
            <v>D4FASM452069</v>
          </cell>
          <cell r="AM126" t="str">
            <v>XXXX38</v>
          </cell>
        </row>
        <row r="127">
          <cell r="B127" t="str">
            <v>MZBEP813LSN734607</v>
          </cell>
          <cell r="C127" t="str">
            <v>GJ308</v>
          </cell>
          <cell r="D127" t="str">
            <v>RJT</v>
          </cell>
          <cell r="E127" t="str">
            <v>0091413830</v>
          </cell>
          <cell r="F127">
            <v>45924</v>
          </cell>
          <cell r="G127" t="str">
            <v>20/08/2025</v>
          </cell>
          <cell r="H127" t="str">
            <v>36</v>
          </cell>
          <cell r="I127">
            <v>20</v>
          </cell>
          <cell r="J127" t="str">
            <v>TI</v>
          </cell>
          <cell r="K127" t="str">
            <v>SELTOS</v>
          </cell>
          <cell r="L127" t="str">
            <v>969</v>
          </cell>
          <cell r="M127" t="str">
            <v>Seltos HTK (O) 1.5 Diesel</v>
          </cell>
          <cell r="N127" t="str">
            <v>M</v>
          </cell>
          <cell r="O127" t="str">
            <v>Metalic</v>
          </cell>
          <cell r="P127" t="str">
            <v>UD</v>
          </cell>
          <cell r="Q127" t="str">
            <v>CLEAR WHITE</v>
          </cell>
          <cell r="R127" t="str">
            <v>WK</v>
          </cell>
          <cell r="S127" t="str">
            <v>SATURN BLACK</v>
          </cell>
          <cell r="T127" t="str">
            <v>TIW51MC57   DD904</v>
          </cell>
          <cell r="U127">
            <v>2025</v>
          </cell>
          <cell r="V127" t="str">
            <v>MZBEP813LSN734607</v>
          </cell>
          <cell r="W127" t="str">
            <v>OPEN STOCK - 2025</v>
          </cell>
          <cell r="AL127" t="str">
            <v>D4FASM495508</v>
          </cell>
          <cell r="AM127" t="str">
            <v>XXXX40</v>
          </cell>
        </row>
        <row r="128">
          <cell r="B128" t="str">
            <v>MZBEP812LSN731595</v>
          </cell>
          <cell r="C128" t="str">
            <v>GJ107</v>
          </cell>
          <cell r="D128" t="str">
            <v>1S</v>
          </cell>
          <cell r="E128" t="str">
            <v>0091415947</v>
          </cell>
          <cell r="F128">
            <v>45924</v>
          </cell>
          <cell r="G128" t="str">
            <v>20/08/2025</v>
          </cell>
          <cell r="H128" t="str">
            <v>36</v>
          </cell>
          <cell r="I128">
            <v>20</v>
          </cell>
          <cell r="J128" t="str">
            <v>TI</v>
          </cell>
          <cell r="K128" t="str">
            <v>SELTOS</v>
          </cell>
          <cell r="L128" t="str">
            <v>961</v>
          </cell>
          <cell r="M128" t="str">
            <v>Seltos HTK (O) 1.5 Petrol</v>
          </cell>
          <cell r="N128" t="str">
            <v>M</v>
          </cell>
          <cell r="O128" t="str">
            <v>Metalic</v>
          </cell>
          <cell r="P128" t="str">
            <v>ABP</v>
          </cell>
          <cell r="Q128" t="str">
            <v>AURORA BLACK PEARL</v>
          </cell>
          <cell r="R128" t="str">
            <v>WK</v>
          </cell>
          <cell r="S128" t="str">
            <v>SATURN BLACK</v>
          </cell>
          <cell r="T128" t="str">
            <v>TIW5D6617   DD901</v>
          </cell>
          <cell r="U128">
            <v>2025</v>
          </cell>
          <cell r="V128" t="str">
            <v>MZBEP812LSN731595</v>
          </cell>
          <cell r="W128" t="str">
            <v>DHARMESHBHAI GOVINDBHAI MIR</v>
          </cell>
          <cell r="X128" t="str">
            <v>ANISH</v>
          </cell>
          <cell r="Y128" t="str">
            <v>KAUSHAL</v>
          </cell>
          <cell r="Z128" t="str">
            <v>RAJKOT</v>
          </cell>
          <cell r="AA128">
            <v>45936</v>
          </cell>
          <cell r="AB128">
            <v>45936</v>
          </cell>
          <cell r="AC128">
            <v>8</v>
          </cell>
          <cell r="AD128" t="str">
            <v>sib(doc pending)</v>
          </cell>
          <cell r="AL128" t="str">
            <v>G4FLSV216570</v>
          </cell>
          <cell r="AM128" t="str">
            <v>XXXX57</v>
          </cell>
        </row>
        <row r="129">
          <cell r="B129" t="str">
            <v>MZBEN812LSN727745</v>
          </cell>
          <cell r="C129" t="str">
            <v>GJ307</v>
          </cell>
          <cell r="D129" t="str">
            <v>jmn</v>
          </cell>
          <cell r="E129" t="str">
            <v>0091414397</v>
          </cell>
          <cell r="F129">
            <v>45924</v>
          </cell>
          <cell r="G129" t="str">
            <v>20/08/2025</v>
          </cell>
          <cell r="H129" t="str">
            <v>38</v>
          </cell>
          <cell r="I129">
            <v>20</v>
          </cell>
          <cell r="J129" t="str">
            <v>TI</v>
          </cell>
          <cell r="K129" t="str">
            <v>SELTOS</v>
          </cell>
          <cell r="L129" t="str">
            <v>957</v>
          </cell>
          <cell r="M129" t="str">
            <v>Seltos HTE (O) 1.5 Petrol</v>
          </cell>
          <cell r="N129" t="str">
            <v>M</v>
          </cell>
          <cell r="O129" t="str">
            <v>Metalic</v>
          </cell>
          <cell r="P129" t="str">
            <v>ABP</v>
          </cell>
          <cell r="Q129" t="str">
            <v>AURORA BLACK PEARL</v>
          </cell>
          <cell r="R129" t="str">
            <v>WK</v>
          </cell>
          <cell r="S129" t="str">
            <v>SATURN BLACK</v>
          </cell>
          <cell r="T129" t="str">
            <v>TIW5D6617   SS049</v>
          </cell>
          <cell r="U129">
            <v>2025</v>
          </cell>
          <cell r="V129" t="str">
            <v>MZBEN812LSN727745</v>
          </cell>
          <cell r="W129" t="str">
            <v>ASHISH C KOTAK</v>
          </cell>
          <cell r="X129" t="str">
            <v>MIHIR</v>
          </cell>
          <cell r="Y129" t="str">
            <v>ravi</v>
          </cell>
          <cell r="Z129" t="str">
            <v>1S RAJKOT</v>
          </cell>
          <cell r="AA129">
            <v>45942</v>
          </cell>
          <cell r="AB129">
            <v>45942</v>
          </cell>
          <cell r="AC129">
            <v>2</v>
          </cell>
          <cell r="AD129" t="str">
            <v>SELF LOAN IN UCO BANK</v>
          </cell>
          <cell r="AL129" t="str">
            <v>G4FLSV207475</v>
          </cell>
          <cell r="AM129" t="str">
            <v>XXXX06</v>
          </cell>
        </row>
        <row r="130">
          <cell r="B130" t="str">
            <v>MZBEP813LSN734938</v>
          </cell>
          <cell r="C130" t="str">
            <v>GJ308</v>
          </cell>
          <cell r="D130" t="str">
            <v>RJT</v>
          </cell>
          <cell r="E130" t="str">
            <v>0091417484</v>
          </cell>
          <cell r="F130">
            <v>45925</v>
          </cell>
          <cell r="G130">
            <v>2</v>
          </cell>
          <cell r="H130" t="str">
            <v>4</v>
          </cell>
          <cell r="I130">
            <v>19</v>
          </cell>
          <cell r="J130" t="str">
            <v>TI</v>
          </cell>
          <cell r="K130" t="str">
            <v>SELTOS</v>
          </cell>
          <cell r="L130" t="str">
            <v>969</v>
          </cell>
          <cell r="M130" t="str">
            <v>Seltos HTK (O) 1.5 Diesel</v>
          </cell>
          <cell r="N130" t="str">
            <v>M</v>
          </cell>
          <cell r="O130" t="str">
            <v>Metalic</v>
          </cell>
          <cell r="P130" t="str">
            <v>ABP</v>
          </cell>
          <cell r="Q130" t="str">
            <v>AURORA BLACK PEARL</v>
          </cell>
          <cell r="R130" t="str">
            <v>WK</v>
          </cell>
          <cell r="S130" t="str">
            <v>SATURN BLACK</v>
          </cell>
          <cell r="T130" t="str">
            <v>TIW51MC57   DD904</v>
          </cell>
          <cell r="U130">
            <v>2025</v>
          </cell>
          <cell r="V130" t="str">
            <v>MZBEP813LSN734938</v>
          </cell>
          <cell r="W130" t="str">
            <v>KAILA RONAK GIRISHBHAI</v>
          </cell>
          <cell r="X130" t="str">
            <v>HARDIK</v>
          </cell>
          <cell r="Y130" t="str">
            <v>PREMBHAI</v>
          </cell>
          <cell r="Z130" t="str">
            <v>MORBI</v>
          </cell>
          <cell r="AA130">
            <v>45942</v>
          </cell>
          <cell r="AB130">
            <v>45942</v>
          </cell>
          <cell r="AC130">
            <v>2</v>
          </cell>
          <cell r="AD130" t="str">
            <v>sbi,bob,HDFC(DOC PENDING)</v>
          </cell>
          <cell r="AL130" t="str">
            <v>D4FASM507284</v>
          </cell>
          <cell r="AM130" t="str">
            <v>XXXX20</v>
          </cell>
        </row>
        <row r="131">
          <cell r="B131" t="str">
            <v>MZBEU812TSN735644</v>
          </cell>
          <cell r="C131" t="str">
            <v>GJ308</v>
          </cell>
          <cell r="D131" t="str">
            <v>RJT</v>
          </cell>
          <cell r="E131" t="str">
            <v>0091417496</v>
          </cell>
          <cell r="F131">
            <v>45925</v>
          </cell>
          <cell r="G131">
            <v>2</v>
          </cell>
          <cell r="H131" t="str">
            <v>3</v>
          </cell>
          <cell r="I131">
            <v>19</v>
          </cell>
          <cell r="J131" t="str">
            <v>TI</v>
          </cell>
          <cell r="K131" t="str">
            <v>SELTOS</v>
          </cell>
          <cell r="L131" t="str">
            <v>930</v>
          </cell>
          <cell r="M131" t="str">
            <v>Seltos HTX (O) IVT 1.5 Petrol</v>
          </cell>
          <cell r="N131" t="str">
            <v>M</v>
          </cell>
          <cell r="O131" t="str">
            <v>Metalic</v>
          </cell>
          <cell r="P131" t="str">
            <v>ABP</v>
          </cell>
          <cell r="Q131" t="str">
            <v>AURORA BLACK PEARL</v>
          </cell>
          <cell r="R131" t="str">
            <v>WK</v>
          </cell>
          <cell r="S131" t="str">
            <v>SATURN BLACK</v>
          </cell>
          <cell r="T131" t="str">
            <v>TIW5D661V   PP247</v>
          </cell>
          <cell r="U131">
            <v>2025</v>
          </cell>
          <cell r="V131" t="str">
            <v>MZBEU812TSN735644</v>
          </cell>
          <cell r="W131" t="str">
            <v>OPEN STOCK - 2025</v>
          </cell>
          <cell r="AL131" t="str">
            <v>G4FLSV226791</v>
          </cell>
          <cell r="AM131" t="str">
            <v>XXXX40</v>
          </cell>
        </row>
        <row r="132">
          <cell r="B132" t="str">
            <v>MZBGD813MSN275699</v>
          </cell>
          <cell r="C132" t="str">
            <v>GJ308</v>
          </cell>
          <cell r="D132" t="str">
            <v>RJT</v>
          </cell>
          <cell r="E132" t="str">
            <v>0091417556</v>
          </cell>
          <cell r="F132">
            <v>45925</v>
          </cell>
          <cell r="G132">
            <v>2</v>
          </cell>
          <cell r="H132" t="str">
            <v>29</v>
          </cell>
          <cell r="I132">
            <v>19</v>
          </cell>
          <cell r="J132" t="str">
            <v>TY</v>
          </cell>
          <cell r="K132" t="str">
            <v>CARENS CLAVIS</v>
          </cell>
          <cell r="L132" t="str">
            <v>997</v>
          </cell>
          <cell r="M132" t="str">
            <v>Carens ClavisD1.5 6AT HTKPlus7</v>
          </cell>
          <cell r="N132" t="str">
            <v>M</v>
          </cell>
          <cell r="O132" t="str">
            <v>Metalic</v>
          </cell>
          <cell r="P132" t="str">
            <v>ABP</v>
          </cell>
          <cell r="Q132" t="str">
            <v>AURORA BLACK PEARL</v>
          </cell>
          <cell r="R132" t="str">
            <v>GYT</v>
          </cell>
          <cell r="S132" t="str">
            <v>TELLURIDE GRAY</v>
          </cell>
          <cell r="T132" t="str">
            <v>TYW71MC5F   KK060</v>
          </cell>
          <cell r="U132">
            <v>2025</v>
          </cell>
          <cell r="V132" t="str">
            <v>MZBGD813MSN275699</v>
          </cell>
          <cell r="W132" t="str">
            <v>OPEN STOCK - 2025</v>
          </cell>
          <cell r="AL132" t="str">
            <v>D4FASM349643</v>
          </cell>
          <cell r="AM132" t="str">
            <v>XXXX63</v>
          </cell>
        </row>
        <row r="133">
          <cell r="B133" t="str">
            <v>MZBNC81BMSN001746</v>
          </cell>
          <cell r="C133" t="str">
            <v>GJ308</v>
          </cell>
          <cell r="D133" t="str">
            <v>RJT</v>
          </cell>
          <cell r="E133" t="str">
            <v>0091418599</v>
          </cell>
          <cell r="F133">
            <v>45926</v>
          </cell>
          <cell r="G133" t="str">
            <v>08/05/2025</v>
          </cell>
          <cell r="H133" t="str">
            <v>142</v>
          </cell>
          <cell r="I133">
            <v>18</v>
          </cell>
          <cell r="J133" t="str">
            <v>8T</v>
          </cell>
          <cell r="K133" t="str">
            <v>CARNIVAL</v>
          </cell>
          <cell r="L133" t="str">
            <v>842</v>
          </cell>
          <cell r="M133" t="str">
            <v>Kia Carnival D2.2 8AT Limousine Plus</v>
          </cell>
          <cell r="N133" t="str">
            <v>M</v>
          </cell>
          <cell r="O133" t="str">
            <v>Metalic</v>
          </cell>
          <cell r="P133" t="str">
            <v>GWP</v>
          </cell>
          <cell r="Q133" t="str">
            <v>GLACIER WHITE PEARL</v>
          </cell>
          <cell r="R133" t="str">
            <v>BM1</v>
          </cell>
          <cell r="S133" t="str">
            <v>MARTIAN BROWN</v>
          </cell>
          <cell r="T133" t="str">
            <v>8TB72HC5J   GG000</v>
          </cell>
          <cell r="U133">
            <v>2025</v>
          </cell>
          <cell r="V133" t="str">
            <v>MZBNC81BMSN001746</v>
          </cell>
          <cell r="W133" t="str">
            <v>OPEN STOCK - 2025</v>
          </cell>
          <cell r="AL133" t="str">
            <v>D4HESH678061</v>
          </cell>
          <cell r="AM133" t="str">
            <v>XXXX21</v>
          </cell>
        </row>
        <row r="134">
          <cell r="B134" t="str">
            <v>MZBEN813LSN733417</v>
          </cell>
          <cell r="C134" t="str">
            <v>GJ308</v>
          </cell>
          <cell r="D134" t="str">
            <v>RJT</v>
          </cell>
          <cell r="E134" t="str">
            <v>0091418401</v>
          </cell>
          <cell r="F134">
            <v>45926</v>
          </cell>
          <cell r="G134">
            <v>1</v>
          </cell>
          <cell r="H134" t="str">
            <v>16</v>
          </cell>
          <cell r="I134">
            <v>18</v>
          </cell>
          <cell r="J134" t="str">
            <v>TI</v>
          </cell>
          <cell r="K134" t="str">
            <v>SELTOS</v>
          </cell>
          <cell r="L134" t="str">
            <v>962</v>
          </cell>
          <cell r="M134" t="str">
            <v>Seltos HTE (O) 1.5 Diesel</v>
          </cell>
          <cell r="N134" t="str">
            <v>M</v>
          </cell>
          <cell r="O134" t="str">
            <v>Metalic</v>
          </cell>
          <cell r="P134" t="str">
            <v>ABP</v>
          </cell>
          <cell r="Q134" t="str">
            <v>AURORA BLACK PEARL</v>
          </cell>
          <cell r="R134" t="str">
            <v>WK</v>
          </cell>
          <cell r="S134" t="str">
            <v>SATURN BLACK</v>
          </cell>
          <cell r="T134" t="str">
            <v>TIW51MC57   SS050</v>
          </cell>
          <cell r="U134">
            <v>2025</v>
          </cell>
          <cell r="V134" t="str">
            <v>MZBEN813LSN733417</v>
          </cell>
          <cell r="W134" t="str">
            <v>nakrani jayantilal babulal</v>
          </cell>
          <cell r="X134" t="str">
            <v>SIDDHRAJSINH</v>
          </cell>
          <cell r="Y134" t="str">
            <v>SIDDHRAJSINH</v>
          </cell>
          <cell r="Z134" t="str">
            <v>MEHSANA</v>
          </cell>
          <cell r="AA134">
            <v>45940</v>
          </cell>
          <cell r="AB134">
            <v>45940</v>
          </cell>
          <cell r="AC134">
            <v>4</v>
          </cell>
          <cell r="AD134" t="str">
            <v>SELF LOAN IN KUKARVADA BANK</v>
          </cell>
          <cell r="AL134" t="str">
            <v>D4FASM480740</v>
          </cell>
          <cell r="AM134" t="str">
            <v>XXXX51</v>
          </cell>
        </row>
        <row r="135">
          <cell r="B135" t="str">
            <v>MZBEN813LSN733426</v>
          </cell>
          <cell r="C135" t="str">
            <v>GJ308</v>
          </cell>
          <cell r="D135" t="str">
            <v>RJT</v>
          </cell>
          <cell r="E135" t="str">
            <v>0091418402</v>
          </cell>
          <cell r="F135">
            <v>45926</v>
          </cell>
          <cell r="G135">
            <v>1</v>
          </cell>
          <cell r="H135" t="str">
            <v>16</v>
          </cell>
          <cell r="I135">
            <v>18</v>
          </cell>
          <cell r="J135" t="str">
            <v>TI</v>
          </cell>
          <cell r="K135" t="str">
            <v>SELTOS</v>
          </cell>
          <cell r="L135" t="str">
            <v>962</v>
          </cell>
          <cell r="M135" t="str">
            <v>Seltos HTE (O) 1.5 Diesel</v>
          </cell>
          <cell r="N135" t="str">
            <v>M</v>
          </cell>
          <cell r="O135" t="str">
            <v>Metalic</v>
          </cell>
          <cell r="P135" t="str">
            <v>ABP</v>
          </cell>
          <cell r="Q135" t="str">
            <v>AURORA BLACK PEARL</v>
          </cell>
          <cell r="R135" t="str">
            <v>WK</v>
          </cell>
          <cell r="S135" t="str">
            <v>SATURN BLACK</v>
          </cell>
          <cell r="T135" t="str">
            <v>TIW51MC57   SS050</v>
          </cell>
          <cell r="U135">
            <v>2025</v>
          </cell>
          <cell r="V135" t="str">
            <v>MZBEN813LSN733426</v>
          </cell>
          <cell r="W135" t="str">
            <v>RUDANI MAHESHBHAI DHIRUBHAI</v>
          </cell>
          <cell r="X135" t="str">
            <v>JAY</v>
          </cell>
          <cell r="Y135" t="str">
            <v>sohil</v>
          </cell>
          <cell r="Z135" t="str">
            <v>JUNAGADH</v>
          </cell>
          <cell r="AA135">
            <v>45942</v>
          </cell>
          <cell r="AB135">
            <v>45942</v>
          </cell>
          <cell r="AC135">
            <v>2</v>
          </cell>
          <cell r="AD135" t="str">
            <v>TOMORROW DISB BY SBI 12 LK</v>
          </cell>
          <cell r="AL135" t="str">
            <v>D4FASM480743</v>
          </cell>
          <cell r="AM135" t="str">
            <v>XXXX49</v>
          </cell>
        </row>
        <row r="136">
          <cell r="B136" t="str">
            <v>MZBEN813LSN733427</v>
          </cell>
          <cell r="C136" t="str">
            <v>GJ308</v>
          </cell>
          <cell r="D136" t="str">
            <v>RJT</v>
          </cell>
          <cell r="E136" t="str">
            <v>0091418403</v>
          </cell>
          <cell r="F136">
            <v>45926</v>
          </cell>
          <cell r="G136">
            <v>1</v>
          </cell>
          <cell r="H136" t="str">
            <v>16</v>
          </cell>
          <cell r="I136">
            <v>18</v>
          </cell>
          <cell r="J136" t="str">
            <v>TI</v>
          </cell>
          <cell r="K136" t="str">
            <v>SELTOS</v>
          </cell>
          <cell r="L136" t="str">
            <v>962</v>
          </cell>
          <cell r="M136" t="str">
            <v>Seltos HTE (O) 1.5 Diesel</v>
          </cell>
          <cell r="N136" t="str">
            <v>M</v>
          </cell>
          <cell r="O136" t="str">
            <v>Metalic</v>
          </cell>
          <cell r="P136" t="str">
            <v>ABP</v>
          </cell>
          <cell r="Q136" t="str">
            <v>AURORA BLACK PEARL</v>
          </cell>
          <cell r="R136" t="str">
            <v>WK</v>
          </cell>
          <cell r="S136" t="str">
            <v>SATURN BLACK</v>
          </cell>
          <cell r="T136" t="str">
            <v>TIW51MC57   SS050</v>
          </cell>
          <cell r="U136">
            <v>2025</v>
          </cell>
          <cell r="V136" t="str">
            <v>MZBEN813LSN733427</v>
          </cell>
          <cell r="W136" t="str">
            <v>THUMMAR RAHUL RASIKBHAI</v>
          </cell>
          <cell r="X136" t="str">
            <v>avinash</v>
          </cell>
          <cell r="Y136" t="str">
            <v>BIRJU</v>
          </cell>
          <cell r="Z136" t="str">
            <v>1S RAJKOT</v>
          </cell>
          <cell r="AA136">
            <v>45943</v>
          </cell>
          <cell r="AB136">
            <v>45943</v>
          </cell>
          <cell r="AC136">
            <v>1</v>
          </cell>
          <cell r="AD136" t="str">
            <v>self loan in cbi</v>
          </cell>
          <cell r="AL136" t="str">
            <v>D4FASM491189</v>
          </cell>
          <cell r="AM136" t="str">
            <v>XXXX40</v>
          </cell>
        </row>
        <row r="137">
          <cell r="B137" t="str">
            <v>MZBET813MSN735977</v>
          </cell>
          <cell r="C137" t="str">
            <v>GJ308</v>
          </cell>
          <cell r="D137" t="str">
            <v>RJT</v>
          </cell>
          <cell r="E137" t="str">
            <v>0091418474</v>
          </cell>
          <cell r="F137">
            <v>45926</v>
          </cell>
          <cell r="G137">
            <v>1</v>
          </cell>
          <cell r="H137" t="str">
            <v>2</v>
          </cell>
          <cell r="I137">
            <v>18</v>
          </cell>
          <cell r="J137" t="str">
            <v>TI</v>
          </cell>
          <cell r="K137" t="str">
            <v>SELTOS</v>
          </cell>
          <cell r="L137" t="str">
            <v>958</v>
          </cell>
          <cell r="M137" t="str">
            <v>Seltos GTX Plus AT 1.5 Diesel</v>
          </cell>
          <cell r="N137" t="str">
            <v>M</v>
          </cell>
          <cell r="O137" t="str">
            <v>Metalic</v>
          </cell>
          <cell r="P137" t="str">
            <v>GWP</v>
          </cell>
          <cell r="Q137" t="str">
            <v>GLACIER WHITE PEARL</v>
          </cell>
          <cell r="R137" t="str">
            <v>WK</v>
          </cell>
          <cell r="S137" t="str">
            <v>SATURN BLACK</v>
          </cell>
          <cell r="T137" t="str">
            <v>TIW51MC5F   HH409</v>
          </cell>
          <cell r="U137">
            <v>2025</v>
          </cell>
          <cell r="V137" t="str">
            <v>MZBET813MSN735977</v>
          </cell>
          <cell r="W137" t="str">
            <v>PARIN KIA(telly done)</v>
          </cell>
          <cell r="X137" t="str">
            <v>INTERDEALER</v>
          </cell>
          <cell r="Y137" t="str">
            <v>RAHISIR</v>
          </cell>
          <cell r="Z137" t="str">
            <v>RAJKOT</v>
          </cell>
          <cell r="AA137">
            <v>45938</v>
          </cell>
          <cell r="AB137">
            <v>45938</v>
          </cell>
          <cell r="AC137">
            <v>6</v>
          </cell>
          <cell r="AL137" t="str">
            <v>D4FASM501221</v>
          </cell>
          <cell r="AM137" t="str">
            <v>XXXX37</v>
          </cell>
        </row>
        <row r="138">
          <cell r="B138" t="str">
            <v>MZBGB814LSN283287</v>
          </cell>
          <cell r="C138" t="str">
            <v>GJ308</v>
          </cell>
          <cell r="D138" t="str">
            <v>RJT</v>
          </cell>
          <cell r="E138" t="str">
            <v>0091418571</v>
          </cell>
          <cell r="F138">
            <v>45926</v>
          </cell>
          <cell r="G138">
            <v>1</v>
          </cell>
          <cell r="H138" t="str">
            <v>2</v>
          </cell>
          <cell r="I138">
            <v>18</v>
          </cell>
          <cell r="J138" t="str">
            <v>TY</v>
          </cell>
          <cell r="K138" t="str">
            <v>CARENS</v>
          </cell>
          <cell r="L138" t="str">
            <v>890</v>
          </cell>
          <cell r="M138" t="str">
            <v>Carens G1.5 6MT Premium (O) 7</v>
          </cell>
          <cell r="N138" t="str">
            <v>M</v>
          </cell>
          <cell r="O138" t="str">
            <v>Metalic</v>
          </cell>
          <cell r="P138" t="str">
            <v>ABP</v>
          </cell>
          <cell r="Q138" t="str">
            <v>AURORA BLACK PEARL</v>
          </cell>
          <cell r="R138" t="str">
            <v>WK</v>
          </cell>
          <cell r="S138" t="str">
            <v>SATURN BLACK</v>
          </cell>
          <cell r="T138" t="str">
            <v>TYW7D6617   DD408</v>
          </cell>
          <cell r="U138">
            <v>2025</v>
          </cell>
          <cell r="V138" t="str">
            <v>MZBGB814LSN283287</v>
          </cell>
          <cell r="W138" t="str">
            <v>OPEN STOCK - 2025</v>
          </cell>
          <cell r="AL138" t="str">
            <v>G4FLSV231775</v>
          </cell>
          <cell r="AM138" t="str">
            <v>XXXX95</v>
          </cell>
        </row>
        <row r="139">
          <cell r="B139" t="str">
            <v>MZBGB814LSN283332</v>
          </cell>
          <cell r="C139" t="str">
            <v>GJ308</v>
          </cell>
          <cell r="D139" t="str">
            <v>RJT</v>
          </cell>
          <cell r="E139" t="str">
            <v>0091418573</v>
          </cell>
          <cell r="F139">
            <v>45926</v>
          </cell>
          <cell r="G139">
            <v>1</v>
          </cell>
          <cell r="H139" t="str">
            <v>2</v>
          </cell>
          <cell r="I139">
            <v>18</v>
          </cell>
          <cell r="J139" t="str">
            <v>TY</v>
          </cell>
          <cell r="K139" t="str">
            <v>CARENS</v>
          </cell>
          <cell r="L139" t="str">
            <v>890</v>
          </cell>
          <cell r="M139" t="str">
            <v>Carens G1.5 6MT Premium (O) 7</v>
          </cell>
          <cell r="N139" t="str">
            <v>M</v>
          </cell>
          <cell r="O139" t="str">
            <v>Metalic</v>
          </cell>
          <cell r="P139" t="str">
            <v>ABP</v>
          </cell>
          <cell r="Q139" t="str">
            <v>AURORA BLACK PEARL</v>
          </cell>
          <cell r="R139" t="str">
            <v>WK</v>
          </cell>
          <cell r="S139" t="str">
            <v>SATURN BLACK</v>
          </cell>
          <cell r="T139" t="str">
            <v>TYW7D6617   DD408</v>
          </cell>
          <cell r="U139">
            <v>2025</v>
          </cell>
          <cell r="V139" t="str">
            <v>MZBGB814LSN283332</v>
          </cell>
          <cell r="W139" t="str">
            <v>OPEN STOCK - 2025</v>
          </cell>
          <cell r="AL139" t="str">
            <v>G4FLSV231743</v>
          </cell>
          <cell r="AM139" t="str">
            <v>XXXX09</v>
          </cell>
        </row>
        <row r="140">
          <cell r="B140" t="str">
            <v>MZBGC81BUSN002167</v>
          </cell>
          <cell r="C140" t="str">
            <v>GJ308</v>
          </cell>
          <cell r="D140" t="str">
            <v>RJT</v>
          </cell>
          <cell r="E140" t="str">
            <v>0091418583</v>
          </cell>
          <cell r="F140">
            <v>45926</v>
          </cell>
          <cell r="G140">
            <v>1</v>
          </cell>
          <cell r="H140" t="str">
            <v>2</v>
          </cell>
          <cell r="I140">
            <v>18</v>
          </cell>
          <cell r="J140" t="str">
            <v>XY</v>
          </cell>
          <cell r="K140" t="str">
            <v>CARENS CLAVIS EV</v>
          </cell>
          <cell r="L140" t="str">
            <v>1030</v>
          </cell>
          <cell r="M140" t="str">
            <v>Carens Clavis EV ER HTX Plus 7</v>
          </cell>
          <cell r="N140" t="str">
            <v>M</v>
          </cell>
          <cell r="O140" t="str">
            <v>Metalic</v>
          </cell>
          <cell r="P140" t="str">
            <v>ISM</v>
          </cell>
          <cell r="Q140" t="str">
            <v>IVORY SILVER MATT</v>
          </cell>
          <cell r="R140" t="str">
            <v>N2V</v>
          </cell>
          <cell r="S140" t="str">
            <v>TRITON NAVY</v>
          </cell>
          <cell r="T140" t="str">
            <v>XYW7ZHZ7Z   TT008</v>
          </cell>
          <cell r="U140">
            <v>2025</v>
          </cell>
          <cell r="V140" t="str">
            <v>MZBGC81BUSN002167</v>
          </cell>
          <cell r="W140" t="str">
            <v>OPEN STOCK - 2025</v>
          </cell>
          <cell r="AL140" t="str">
            <v>EM16S794122P</v>
          </cell>
          <cell r="AM140" t="str">
            <v>XXXX15</v>
          </cell>
        </row>
        <row r="141">
          <cell r="B141" t="str">
            <v>MZBFE811VRN426651</v>
          </cell>
          <cell r="C141" t="str">
            <v>GJ308</v>
          </cell>
          <cell r="D141" t="str">
            <v>JMN</v>
          </cell>
          <cell r="F141">
            <v>45595</v>
          </cell>
          <cell r="I141">
            <v>349</v>
          </cell>
          <cell r="K141" t="str">
            <v>SONET</v>
          </cell>
          <cell r="M141" t="str">
            <v>Sonet G1.0T 7DCT GTX Plus(pdi hold)</v>
          </cell>
          <cell r="Q141" t="str">
            <v>RED &amp; BLACK DT</v>
          </cell>
          <cell r="U141">
            <v>2024</v>
          </cell>
          <cell r="V141" t="str">
            <v>MZBFE811VRN426651</v>
          </cell>
          <cell r="W141" t="str">
            <v>OPEN STOCK - 2024 BBND</v>
          </cell>
          <cell r="AE141" t="str">
            <v>PDI HOLD (RTO PAID)</v>
          </cell>
          <cell r="AK141" t="str">
            <v>STOCK YARD</v>
          </cell>
          <cell r="AL141" t="str">
            <v>G3LCRM149990</v>
          </cell>
          <cell r="AM141" t="str">
            <v>XXXX18</v>
          </cell>
        </row>
        <row r="142">
          <cell r="B142" t="str">
            <v>MZBFB812LSN562523</v>
          </cell>
          <cell r="C142" t="str">
            <v>GJ308</v>
          </cell>
          <cell r="D142" t="str">
            <v>RJT</v>
          </cell>
          <cell r="E142" t="str">
            <v>0091420388</v>
          </cell>
          <cell r="F142">
            <v>45926</v>
          </cell>
          <cell r="G142">
            <v>1</v>
          </cell>
          <cell r="H142" t="str">
            <v>2</v>
          </cell>
          <cell r="I142">
            <v>18</v>
          </cell>
          <cell r="J142" t="str">
            <v>SX</v>
          </cell>
          <cell r="K142" t="str">
            <v>SONET</v>
          </cell>
          <cell r="L142" t="str">
            <v>935</v>
          </cell>
          <cell r="M142" t="str">
            <v>Sonet G1.2 5MT HTK (O)</v>
          </cell>
          <cell r="N142" t="str">
            <v>M</v>
          </cell>
          <cell r="O142" t="str">
            <v>Metalic</v>
          </cell>
          <cell r="P142" t="str">
            <v>ABP</v>
          </cell>
          <cell r="Q142" t="str">
            <v>AURORA BLACK PEARL</v>
          </cell>
          <cell r="R142" t="str">
            <v>WK</v>
          </cell>
          <cell r="S142" t="str">
            <v>SATURN BLACK</v>
          </cell>
          <cell r="T142" t="str">
            <v>SXW5K7615   DD604</v>
          </cell>
          <cell r="U142">
            <v>2025</v>
          </cell>
          <cell r="V142" t="str">
            <v>MZBFB812LSN562523</v>
          </cell>
          <cell r="W142" t="str">
            <v>KULDIP J RABADIYA</v>
          </cell>
          <cell r="X142" t="str">
            <v>khengar</v>
          </cell>
          <cell r="Y142" t="str">
            <v>SUNNY</v>
          </cell>
          <cell r="Z142" t="str">
            <v>RAJKOT</v>
          </cell>
          <cell r="AA142">
            <v>45934</v>
          </cell>
          <cell r="AB142">
            <v>45934</v>
          </cell>
          <cell r="AC142">
            <v>10</v>
          </cell>
          <cell r="AD142" t="str">
            <v>REJECT BOI SIB AND UBI(DOC PENDING)</v>
          </cell>
          <cell r="AL142" t="str">
            <v>G4LFSV575662</v>
          </cell>
          <cell r="AM142" t="str">
            <v>XXXX02</v>
          </cell>
        </row>
        <row r="143">
          <cell r="B143" t="str">
            <v>MZBFB812LSN568532</v>
          </cell>
          <cell r="C143" t="str">
            <v>GJ308</v>
          </cell>
          <cell r="D143" t="str">
            <v>RJT</v>
          </cell>
          <cell r="E143" t="str">
            <v>0091420390</v>
          </cell>
          <cell r="F143">
            <v>45926</v>
          </cell>
          <cell r="G143">
            <v>1</v>
          </cell>
          <cell r="H143" t="str">
            <v>2</v>
          </cell>
          <cell r="I143">
            <v>18</v>
          </cell>
          <cell r="J143" t="str">
            <v>SX</v>
          </cell>
          <cell r="K143" t="str">
            <v>SONET</v>
          </cell>
          <cell r="L143" t="str">
            <v>1032</v>
          </cell>
          <cell r="M143" t="str">
            <v>Sonet G1.2 5MT HTK Plus(pdi hold)</v>
          </cell>
          <cell r="N143" t="str">
            <v>M</v>
          </cell>
          <cell r="O143" t="str">
            <v>Metalic</v>
          </cell>
          <cell r="P143" t="str">
            <v>KDG</v>
          </cell>
          <cell r="Q143" t="str">
            <v>GRAVITY GREY</v>
          </cell>
          <cell r="R143" t="str">
            <v>GYT</v>
          </cell>
          <cell r="S143" t="str">
            <v>TELLURIDE GRAY</v>
          </cell>
          <cell r="T143" t="str">
            <v>SXW5K7615   DD646</v>
          </cell>
          <cell r="U143">
            <v>2025</v>
          </cell>
          <cell r="V143" t="str">
            <v>MZBFB812LSN568532</v>
          </cell>
          <cell r="W143" t="str">
            <v>royal kia(telly done)</v>
          </cell>
          <cell r="X143" t="str">
            <v>INTERDEALER</v>
          </cell>
          <cell r="Y143" t="str">
            <v>RAHISIR</v>
          </cell>
          <cell r="Z143" t="str">
            <v>RAJKOT</v>
          </cell>
          <cell r="AA143">
            <v>45942</v>
          </cell>
          <cell r="AB143">
            <v>45942</v>
          </cell>
          <cell r="AL143" t="str">
            <v>G4LFSV579486</v>
          </cell>
          <cell r="AM143" t="str">
            <v>XXXX00</v>
          </cell>
        </row>
        <row r="144">
          <cell r="B144" t="str">
            <v>MZBEN813LSN733398</v>
          </cell>
          <cell r="C144" t="str">
            <v>GJ308</v>
          </cell>
          <cell r="D144" t="str">
            <v>RJT</v>
          </cell>
          <cell r="E144" t="str">
            <v>0091419496</v>
          </cell>
          <cell r="F144">
            <v>45926</v>
          </cell>
          <cell r="G144">
            <v>1</v>
          </cell>
          <cell r="H144" t="str">
            <v>2</v>
          </cell>
          <cell r="I144">
            <v>18</v>
          </cell>
          <cell r="J144" t="str">
            <v>TI</v>
          </cell>
          <cell r="K144" t="str">
            <v>SELTOS</v>
          </cell>
          <cell r="L144" t="str">
            <v>962</v>
          </cell>
          <cell r="M144" t="str">
            <v>Seltos HTE (O) 1.5 Diesel</v>
          </cell>
          <cell r="N144" t="str">
            <v>M</v>
          </cell>
          <cell r="O144" t="str">
            <v>Metalic</v>
          </cell>
          <cell r="P144" t="str">
            <v>ABP</v>
          </cell>
          <cell r="Q144" t="str">
            <v>AURORA BLACK PEARL</v>
          </cell>
          <cell r="R144" t="str">
            <v>WK</v>
          </cell>
          <cell r="S144" t="str">
            <v>SATURN BLACK</v>
          </cell>
          <cell r="T144" t="str">
            <v>TIW51MC57   SS050</v>
          </cell>
          <cell r="U144">
            <v>2025</v>
          </cell>
          <cell r="V144" t="str">
            <v>MZBEN813LSN733398</v>
          </cell>
          <cell r="W144" t="str">
            <v>OPEN STOCK - 2025</v>
          </cell>
          <cell r="AL144" t="str">
            <v>D4FASM507321</v>
          </cell>
          <cell r="AM144" t="str">
            <v>XXXX01</v>
          </cell>
        </row>
        <row r="145">
          <cell r="B145" t="str">
            <v>MZBEN813LSN733424</v>
          </cell>
          <cell r="C145" t="str">
            <v>GJ308</v>
          </cell>
          <cell r="D145" t="str">
            <v>RJT</v>
          </cell>
          <cell r="E145" t="str">
            <v>0091419497</v>
          </cell>
          <cell r="F145">
            <v>45926</v>
          </cell>
          <cell r="G145">
            <v>1</v>
          </cell>
          <cell r="H145" t="str">
            <v>2</v>
          </cell>
          <cell r="I145">
            <v>18</v>
          </cell>
          <cell r="J145" t="str">
            <v>TI</v>
          </cell>
          <cell r="K145" t="str">
            <v>SELTOS</v>
          </cell>
          <cell r="L145" t="str">
            <v>962</v>
          </cell>
          <cell r="M145" t="str">
            <v>Seltos HTE (O) 1.5 Diesel</v>
          </cell>
          <cell r="N145" t="str">
            <v>M</v>
          </cell>
          <cell r="O145" t="str">
            <v>Metalic</v>
          </cell>
          <cell r="P145" t="str">
            <v>ABP</v>
          </cell>
          <cell r="Q145" t="str">
            <v>AURORA BLACK PEARL</v>
          </cell>
          <cell r="R145" t="str">
            <v>WK</v>
          </cell>
          <cell r="S145" t="str">
            <v>SATURN BLACK</v>
          </cell>
          <cell r="T145" t="str">
            <v>TIW51MC57   SS050</v>
          </cell>
          <cell r="U145">
            <v>2025</v>
          </cell>
          <cell r="V145" t="str">
            <v>MZBEN813LSN733424</v>
          </cell>
          <cell r="W145" t="str">
            <v>OPEN STOCK - 2025</v>
          </cell>
          <cell r="AL145" t="str">
            <v>D4FASM481578</v>
          </cell>
          <cell r="AM145" t="str">
            <v>XXXX16</v>
          </cell>
        </row>
        <row r="146">
          <cell r="B146" t="str">
            <v>MZBEN813LSN733436</v>
          </cell>
          <cell r="C146" t="str">
            <v>GJ308</v>
          </cell>
          <cell r="D146" t="str">
            <v>RJT</v>
          </cell>
          <cell r="E146" t="str">
            <v>0091419498</v>
          </cell>
          <cell r="F146">
            <v>45926</v>
          </cell>
          <cell r="G146">
            <v>1</v>
          </cell>
          <cell r="H146" t="str">
            <v>2</v>
          </cell>
          <cell r="I146">
            <v>18</v>
          </cell>
          <cell r="J146" t="str">
            <v>TI</v>
          </cell>
          <cell r="K146" t="str">
            <v>SELTOS</v>
          </cell>
          <cell r="L146" t="str">
            <v>962</v>
          </cell>
          <cell r="M146" t="str">
            <v>Seltos HTE (O) 1.5 Diesel</v>
          </cell>
          <cell r="N146" t="str">
            <v>M</v>
          </cell>
          <cell r="O146" t="str">
            <v>Metalic</v>
          </cell>
          <cell r="P146" t="str">
            <v>ABP</v>
          </cell>
          <cell r="Q146" t="str">
            <v>AURORA BLACK PEARL</v>
          </cell>
          <cell r="R146" t="str">
            <v>WK</v>
          </cell>
          <cell r="S146" t="str">
            <v>SATURN BLACK</v>
          </cell>
          <cell r="T146" t="str">
            <v>TIW51MC57   SS050</v>
          </cell>
          <cell r="U146">
            <v>2025</v>
          </cell>
          <cell r="V146" t="str">
            <v>MZBEN813LSN733436</v>
          </cell>
          <cell r="W146" t="str">
            <v>OPEN STOCK - 2025</v>
          </cell>
          <cell r="AL146" t="str">
            <v>D4FASM473435</v>
          </cell>
          <cell r="AM146" t="str">
            <v>XXXX32</v>
          </cell>
        </row>
        <row r="147">
          <cell r="B147" t="str">
            <v>MZBEN813LSN733438</v>
          </cell>
          <cell r="C147" t="str">
            <v>GJ308</v>
          </cell>
          <cell r="D147" t="str">
            <v>RJT</v>
          </cell>
          <cell r="E147" t="str">
            <v>0091419499</v>
          </cell>
          <cell r="F147">
            <v>45926</v>
          </cell>
          <cell r="G147">
            <v>1</v>
          </cell>
          <cell r="H147" t="str">
            <v>2</v>
          </cell>
          <cell r="I147">
            <v>18</v>
          </cell>
          <cell r="J147" t="str">
            <v>TI</v>
          </cell>
          <cell r="K147" t="str">
            <v>SELTOS</v>
          </cell>
          <cell r="L147" t="str">
            <v>962</v>
          </cell>
          <cell r="M147" t="str">
            <v>Seltos HTE (O) 1.5 Diesel</v>
          </cell>
          <cell r="N147" t="str">
            <v>M</v>
          </cell>
          <cell r="O147" t="str">
            <v>Metalic</v>
          </cell>
          <cell r="P147" t="str">
            <v>ABP</v>
          </cell>
          <cell r="Q147" t="str">
            <v>AURORA BLACK PEARL</v>
          </cell>
          <cell r="R147" t="str">
            <v>WK</v>
          </cell>
          <cell r="S147" t="str">
            <v>SATURN BLACK</v>
          </cell>
          <cell r="T147" t="str">
            <v>TIW51MC57   SS050</v>
          </cell>
          <cell r="U147">
            <v>2025</v>
          </cell>
          <cell r="V147" t="str">
            <v>MZBEN813LSN733438</v>
          </cell>
          <cell r="W147" t="str">
            <v>OPEN STOCK - 2025</v>
          </cell>
          <cell r="AL147" t="str">
            <v>D4FASM490811</v>
          </cell>
          <cell r="AM147" t="str">
            <v>XXXX45</v>
          </cell>
        </row>
        <row r="148">
          <cell r="B148" t="str">
            <v>MZBEN813LSN735364</v>
          </cell>
          <cell r="C148" t="str">
            <v>GJ308</v>
          </cell>
          <cell r="D148" t="str">
            <v>RJT</v>
          </cell>
          <cell r="E148" t="str">
            <v>0091418608</v>
          </cell>
          <cell r="F148">
            <v>45926</v>
          </cell>
          <cell r="G148">
            <v>1</v>
          </cell>
          <cell r="H148" t="str">
            <v>2</v>
          </cell>
          <cell r="I148">
            <v>18</v>
          </cell>
          <cell r="J148" t="str">
            <v>TI</v>
          </cell>
          <cell r="K148" t="str">
            <v>SELTOS</v>
          </cell>
          <cell r="L148" t="str">
            <v>962</v>
          </cell>
          <cell r="M148" t="str">
            <v>Seltos HTE (O) 1.5 Diesel</v>
          </cell>
          <cell r="N148" t="str">
            <v>M</v>
          </cell>
          <cell r="O148" t="str">
            <v>Metalic</v>
          </cell>
          <cell r="P148" t="str">
            <v>ABP</v>
          </cell>
          <cell r="Q148" t="str">
            <v>AURORA BLACK PEARL</v>
          </cell>
          <cell r="R148" t="str">
            <v>WK</v>
          </cell>
          <cell r="S148" t="str">
            <v>SATURN BLACK</v>
          </cell>
          <cell r="T148" t="str">
            <v>TIW51MC57   SS050</v>
          </cell>
          <cell r="U148">
            <v>2025</v>
          </cell>
          <cell r="V148" t="str">
            <v>MZBEN813LSN735364</v>
          </cell>
          <cell r="W148" t="str">
            <v>OPEN STOCK - 2025</v>
          </cell>
          <cell r="AL148" t="str">
            <v>D4FASM497119</v>
          </cell>
          <cell r="AM148" t="str">
            <v>XXXX24</v>
          </cell>
        </row>
        <row r="149">
          <cell r="B149" t="str">
            <v>MZBEN813LSN735761</v>
          </cell>
          <cell r="C149" t="str">
            <v>GJ308</v>
          </cell>
          <cell r="D149" t="str">
            <v>RJT</v>
          </cell>
          <cell r="E149" t="str">
            <v>0091418609</v>
          </cell>
          <cell r="F149">
            <v>45926</v>
          </cell>
          <cell r="G149">
            <v>1</v>
          </cell>
          <cell r="H149" t="str">
            <v>2</v>
          </cell>
          <cell r="I149">
            <v>18</v>
          </cell>
          <cell r="J149" t="str">
            <v>TI</v>
          </cell>
          <cell r="K149" t="str">
            <v>SELTOS</v>
          </cell>
          <cell r="L149" t="str">
            <v>962</v>
          </cell>
          <cell r="M149" t="str">
            <v>Seltos HTE (O) 1.5 Diesel</v>
          </cell>
          <cell r="N149" t="str">
            <v>M</v>
          </cell>
          <cell r="O149" t="str">
            <v>Metalic</v>
          </cell>
          <cell r="P149" t="str">
            <v>ABP</v>
          </cell>
          <cell r="Q149" t="str">
            <v>AURORA BLACK PEARL</v>
          </cell>
          <cell r="R149" t="str">
            <v>WK</v>
          </cell>
          <cell r="S149" t="str">
            <v>SATURN BLACK</v>
          </cell>
          <cell r="T149" t="str">
            <v>TIW51MC57   SS050</v>
          </cell>
          <cell r="U149">
            <v>2025</v>
          </cell>
          <cell r="V149" t="str">
            <v>MZBEN813LSN735761</v>
          </cell>
          <cell r="W149" t="str">
            <v>OPEN STOCK - 2025</v>
          </cell>
          <cell r="AL149" t="str">
            <v>D4FASM499471</v>
          </cell>
          <cell r="AM149" t="str">
            <v>XXXX71</v>
          </cell>
        </row>
        <row r="150">
          <cell r="B150" t="str">
            <v>MZBGB814LSN260652</v>
          </cell>
          <cell r="C150" t="str">
            <v>GJ308</v>
          </cell>
          <cell r="D150" t="str">
            <v>MHN</v>
          </cell>
          <cell r="E150" t="str">
            <v>0091365245</v>
          </cell>
          <cell r="F150">
            <v>45852</v>
          </cell>
          <cell r="G150" t="str">
            <v>04/07/2025</v>
          </cell>
          <cell r="H150" t="str">
            <v>11</v>
          </cell>
          <cell r="I150">
            <v>92</v>
          </cell>
          <cell r="J150" t="str">
            <v>TY</v>
          </cell>
          <cell r="K150" t="str">
            <v>CARENS CLAVIS</v>
          </cell>
          <cell r="L150" t="str">
            <v>1017</v>
          </cell>
          <cell r="M150" t="str">
            <v>Carens Clavis G1.5 6MT HTE(O)7(pdi hold)</v>
          </cell>
          <cell r="N150" t="str">
            <v>M</v>
          </cell>
          <cell r="O150" t="str">
            <v>Metalic</v>
          </cell>
          <cell r="P150" t="str">
            <v>ABP</v>
          </cell>
          <cell r="Q150" t="str">
            <v>AURORA BLACK PEARL</v>
          </cell>
          <cell r="R150" t="str">
            <v>GYT</v>
          </cell>
          <cell r="S150" t="str">
            <v>TELLURIDE GRAY</v>
          </cell>
          <cell r="T150" t="str">
            <v>TYW7D6617   DD452</v>
          </cell>
          <cell r="U150">
            <v>2025</v>
          </cell>
          <cell r="V150" t="str">
            <v>MZBGB814LSN260652</v>
          </cell>
          <cell r="W150" t="str">
            <v>NIRAV JAYMUKUND THAKAR</v>
          </cell>
          <cell r="X150" t="str">
            <v>VILSAN</v>
          </cell>
          <cell r="Y150" t="str">
            <v>BIRJU</v>
          </cell>
          <cell r="Z150" t="str">
            <v>1S RAJKOT</v>
          </cell>
          <cell r="AA150">
            <v>45936</v>
          </cell>
          <cell r="AB150">
            <v>45936</v>
          </cell>
          <cell r="AC150">
            <v>8</v>
          </cell>
          <cell r="AD150" t="str">
            <v>tomorrow disb by pnb</v>
          </cell>
          <cell r="AL150" t="str">
            <v>G4FLSV143663</v>
          </cell>
          <cell r="AM150" t="str">
            <v>XXXX10</v>
          </cell>
        </row>
        <row r="151">
          <cell r="B151" t="str">
            <v>MZBGB814LSN271534</v>
          </cell>
          <cell r="C151" t="str">
            <v>GJ307</v>
          </cell>
          <cell r="D151" t="str">
            <v>jmn</v>
          </cell>
          <cell r="E151" t="str">
            <v>0091418373</v>
          </cell>
          <cell r="F151">
            <v>45926</v>
          </cell>
          <cell r="G151">
            <v>1</v>
          </cell>
          <cell r="H151" t="str">
            <v>2</v>
          </cell>
          <cell r="I151">
            <v>18</v>
          </cell>
          <cell r="J151" t="str">
            <v>TY</v>
          </cell>
          <cell r="K151" t="str">
            <v>CARENS CLAVIS</v>
          </cell>
          <cell r="L151" t="str">
            <v>1017</v>
          </cell>
          <cell r="M151" t="str">
            <v>Carens Clavis G1.5 6MT HTE(O)7</v>
          </cell>
          <cell r="N151" t="str">
            <v>M</v>
          </cell>
          <cell r="O151" t="str">
            <v>Metalic</v>
          </cell>
          <cell r="P151" t="str">
            <v>UD</v>
          </cell>
          <cell r="Q151" t="str">
            <v>CLEAR WHITE</v>
          </cell>
          <cell r="R151" t="str">
            <v>GYT</v>
          </cell>
          <cell r="S151" t="str">
            <v>TELLURIDE GRAY</v>
          </cell>
          <cell r="T151" t="str">
            <v>TYW7D6617   DD452</v>
          </cell>
          <cell r="U151">
            <v>2025</v>
          </cell>
          <cell r="V151" t="str">
            <v>MZBGB814LSN271534</v>
          </cell>
          <cell r="W151" t="str">
            <v>patel chirag jayantibhai</v>
          </cell>
          <cell r="X151" t="str">
            <v>SIDDHRAJSINH</v>
          </cell>
          <cell r="Y151" t="str">
            <v>SIDDHRAJSINH</v>
          </cell>
          <cell r="Z151" t="str">
            <v>MEHSANA</v>
          </cell>
          <cell r="AA151">
            <v>45936</v>
          </cell>
          <cell r="AB151">
            <v>45936</v>
          </cell>
          <cell r="AC151">
            <v>8</v>
          </cell>
          <cell r="AD151" t="str">
            <v>FP DONE</v>
          </cell>
          <cell r="AL151" t="str">
            <v>G4FLSV202322</v>
          </cell>
          <cell r="AM151" t="str">
            <v>XXXX97</v>
          </cell>
        </row>
        <row r="152">
          <cell r="B152" t="str">
            <v>MZBGB814LSN276778</v>
          </cell>
          <cell r="C152" t="str">
            <v>GJ307</v>
          </cell>
          <cell r="D152" t="str">
            <v>jmn</v>
          </cell>
          <cell r="E152" t="str">
            <v>0091422012</v>
          </cell>
          <cell r="F152">
            <v>45928</v>
          </cell>
          <cell r="G152" t="str">
            <v>30/08/2025</v>
          </cell>
          <cell r="H152" t="str">
            <v>31</v>
          </cell>
          <cell r="I152">
            <v>16</v>
          </cell>
          <cell r="J152" t="str">
            <v>TY</v>
          </cell>
          <cell r="K152" t="str">
            <v>CARENS CLAVIS</v>
          </cell>
          <cell r="L152" t="str">
            <v>1017</v>
          </cell>
          <cell r="M152" t="str">
            <v>Carens Clavis G1.5 6MT HTE(O)7</v>
          </cell>
          <cell r="N152" t="str">
            <v>M</v>
          </cell>
          <cell r="O152" t="str">
            <v>Metalic</v>
          </cell>
          <cell r="P152" t="str">
            <v>ABP</v>
          </cell>
          <cell r="Q152" t="str">
            <v>AURORA BLACK PEARL</v>
          </cell>
          <cell r="R152" t="str">
            <v>GYT</v>
          </cell>
          <cell r="S152" t="str">
            <v>TELLURIDE GRAY</v>
          </cell>
          <cell r="T152" t="str">
            <v>TYW7D6617   DD452</v>
          </cell>
          <cell r="U152">
            <v>2025</v>
          </cell>
          <cell r="V152" t="str">
            <v>MZBGB814LSN276778</v>
          </cell>
          <cell r="W152" t="str">
            <v>SANGHANI MAYUR MANSUKHBHAI</v>
          </cell>
          <cell r="X152" t="str">
            <v>HARDIK</v>
          </cell>
          <cell r="Y152" t="str">
            <v>PREMBHAI</v>
          </cell>
          <cell r="Z152" t="str">
            <v>MORBI</v>
          </cell>
          <cell r="AA152">
            <v>45933</v>
          </cell>
          <cell r="AB152">
            <v>45933</v>
          </cell>
          <cell r="AC152">
            <v>11</v>
          </cell>
          <cell r="AD152" t="str">
            <v>TOMORROW DISB BY HDFC BANK</v>
          </cell>
          <cell r="AL152" t="str">
            <v>G4FLSV215245</v>
          </cell>
          <cell r="AM152" t="str">
            <v>XXXX22</v>
          </cell>
        </row>
        <row r="153">
          <cell r="B153" t="str">
            <v>MZBEN813LSN730485</v>
          </cell>
          <cell r="C153" t="str">
            <v>GJ307</v>
          </cell>
          <cell r="D153" t="str">
            <v>jmn</v>
          </cell>
          <cell r="E153" t="str">
            <v>0091416058</v>
          </cell>
          <cell r="F153">
            <v>45925</v>
          </cell>
          <cell r="G153" t="str">
            <v>28/08/2025</v>
          </cell>
          <cell r="H153" t="str">
            <v>33</v>
          </cell>
          <cell r="I153">
            <v>19</v>
          </cell>
          <cell r="J153" t="str">
            <v>TI</v>
          </cell>
          <cell r="K153" t="str">
            <v>SELTOS</v>
          </cell>
          <cell r="L153" t="str">
            <v>962</v>
          </cell>
          <cell r="M153" t="str">
            <v>Seltos HTE (O) 1.5 Diesel</v>
          </cell>
          <cell r="N153" t="str">
            <v>M</v>
          </cell>
          <cell r="O153" t="str">
            <v>Metalic</v>
          </cell>
          <cell r="P153" t="str">
            <v>ABP</v>
          </cell>
          <cell r="Q153" t="str">
            <v>AURORA BLACK PEARL</v>
          </cell>
          <cell r="R153" t="str">
            <v>WK</v>
          </cell>
          <cell r="S153" t="str">
            <v>SATURN BLACK</v>
          </cell>
          <cell r="T153" t="str">
            <v>TIW51MC57   SS050</v>
          </cell>
          <cell r="U153">
            <v>2025</v>
          </cell>
          <cell r="V153" t="str">
            <v>MZBEN813LSN730485</v>
          </cell>
          <cell r="W153" t="str">
            <v>OPEN STOCK - 2025</v>
          </cell>
          <cell r="AL153" t="str">
            <v>D4FASM498612</v>
          </cell>
          <cell r="AM153" t="str">
            <v>XXXX38</v>
          </cell>
        </row>
        <row r="154">
          <cell r="B154" t="str">
            <v>MZBET813MSN729950</v>
          </cell>
          <cell r="C154" t="str">
            <v>GJ307</v>
          </cell>
          <cell r="D154" t="str">
            <v>jmn</v>
          </cell>
          <cell r="E154" t="str">
            <v>0091416067</v>
          </cell>
          <cell r="F154">
            <v>45925</v>
          </cell>
          <cell r="G154" t="str">
            <v>28/08/2025</v>
          </cell>
          <cell r="H154" t="str">
            <v>33</v>
          </cell>
          <cell r="I154">
            <v>19</v>
          </cell>
          <cell r="J154" t="str">
            <v>TI</v>
          </cell>
          <cell r="K154" t="str">
            <v>SELTOS</v>
          </cell>
          <cell r="L154" t="str">
            <v>958</v>
          </cell>
          <cell r="M154" t="str">
            <v>Seltos GTX Plus AT 1.5 Diesel</v>
          </cell>
          <cell r="N154" t="str">
            <v>N</v>
          </cell>
          <cell r="O154" t="str">
            <v>Two Tone</v>
          </cell>
          <cell r="P154" t="str">
            <v>GB2</v>
          </cell>
          <cell r="Q154" t="str">
            <v>GLACIER WHITE PEARL (B) WITH AURORA BLACK PEARL (R)</v>
          </cell>
          <cell r="R154" t="str">
            <v>WK</v>
          </cell>
          <cell r="S154" t="str">
            <v>SATURN BLACK</v>
          </cell>
          <cell r="T154" t="str">
            <v>TIW51MC5F   HH409</v>
          </cell>
          <cell r="U154">
            <v>2025</v>
          </cell>
          <cell r="V154" t="str">
            <v>MZBET813MSN729950</v>
          </cell>
          <cell r="W154" t="str">
            <v>ASHOKBHAI SARDHARA</v>
          </cell>
          <cell r="X154" t="str">
            <v>JAYDEEPSINH</v>
          </cell>
          <cell r="Y154" t="str">
            <v>malay</v>
          </cell>
          <cell r="Z154" t="str">
            <v>RAJKOT</v>
          </cell>
          <cell r="AA154">
            <v>45943</v>
          </cell>
          <cell r="AB154">
            <v>45943</v>
          </cell>
          <cell r="AC154">
            <v>1</v>
          </cell>
          <cell r="AD154" t="str">
            <v>BOI(DOC PENDING)</v>
          </cell>
          <cell r="AL154" t="str">
            <v>D4FASM475478</v>
          </cell>
          <cell r="AM154" t="str">
            <v>XXXX11</v>
          </cell>
        </row>
        <row r="155">
          <cell r="B155" t="str">
            <v>MZBB6811LSN020123</v>
          </cell>
          <cell r="C155" t="str">
            <v>GJ307</v>
          </cell>
          <cell r="D155" t="str">
            <v>jmn</v>
          </cell>
          <cell r="E155" t="str">
            <v>0091406586</v>
          </cell>
          <cell r="F155">
            <v>45920</v>
          </cell>
          <cell r="G155" t="str">
            <v>29/03/2025</v>
          </cell>
          <cell r="H155" t="str">
            <v>185</v>
          </cell>
          <cell r="I155">
            <v>24</v>
          </cell>
          <cell r="J155" t="str">
            <v>8W</v>
          </cell>
          <cell r="K155" t="str">
            <v>SYROS</v>
          </cell>
          <cell r="L155" t="str">
            <v>929</v>
          </cell>
          <cell r="M155" t="str">
            <v>Syros G1.0T 6MT HTX</v>
          </cell>
          <cell r="N155" t="str">
            <v>M</v>
          </cell>
          <cell r="O155" t="str">
            <v>Metalic</v>
          </cell>
          <cell r="P155" t="str">
            <v>MPB</v>
          </cell>
          <cell r="Q155" t="str">
            <v>IMPERIAL BLUE</v>
          </cell>
          <cell r="R155" t="str">
            <v>BJU</v>
          </cell>
          <cell r="S155" t="str">
            <v>CLOUD BLUE</v>
          </cell>
          <cell r="T155" t="str">
            <v>8WW5K2G17   PP010</v>
          </cell>
          <cell r="U155">
            <v>2025</v>
          </cell>
          <cell r="V155" t="str">
            <v>MZBB6811LSN020123</v>
          </cell>
          <cell r="W155" t="str">
            <v xml:space="preserve">nishant </v>
          </cell>
          <cell r="X155" t="str">
            <v>BHARGAV</v>
          </cell>
          <cell r="Y155" t="str">
            <v>ravi</v>
          </cell>
          <cell r="Z155" t="str">
            <v>1S RAJKOT</v>
          </cell>
          <cell r="AA155">
            <v>45942</v>
          </cell>
          <cell r="AB155">
            <v>45942</v>
          </cell>
          <cell r="AC155">
            <v>2</v>
          </cell>
          <cell r="AD155" t="str">
            <v>pnb staff loan</v>
          </cell>
          <cell r="AL155" t="str">
            <v>G3LCSM399081</v>
          </cell>
          <cell r="AM155" t="str">
            <v>XXXX3</v>
          </cell>
        </row>
        <row r="156">
          <cell r="B156" t="str">
            <v>MZBFB812LSN562521</v>
          </cell>
          <cell r="C156" t="str">
            <v>GJ308</v>
          </cell>
          <cell r="D156" t="str">
            <v>RJT</v>
          </cell>
          <cell r="E156" t="str">
            <v>0091420386</v>
          </cell>
          <cell r="F156">
            <v>45926</v>
          </cell>
          <cell r="G156">
            <v>1</v>
          </cell>
          <cell r="H156" t="str">
            <v>2</v>
          </cell>
          <cell r="I156">
            <v>18</v>
          </cell>
          <cell r="J156" t="str">
            <v>SX</v>
          </cell>
          <cell r="K156" t="str">
            <v>SONET</v>
          </cell>
          <cell r="L156" t="str">
            <v>935</v>
          </cell>
          <cell r="M156" t="str">
            <v>Sonet G1.2 5MT HTK (O)</v>
          </cell>
          <cell r="N156" t="str">
            <v>M</v>
          </cell>
          <cell r="O156" t="str">
            <v>Metalic</v>
          </cell>
          <cell r="P156" t="str">
            <v>ABP</v>
          </cell>
          <cell r="Q156" t="str">
            <v>AURORA BLACK PEARL</v>
          </cell>
          <cell r="R156" t="str">
            <v>WK</v>
          </cell>
          <cell r="S156" t="str">
            <v>SATURN BLACK</v>
          </cell>
          <cell r="T156" t="str">
            <v>SXW5K7615   DD604</v>
          </cell>
          <cell r="U156">
            <v>2025</v>
          </cell>
          <cell r="V156" t="str">
            <v>MZBFB812LSN562521</v>
          </cell>
          <cell r="W156" t="str">
            <v>DHARMENDRA MANJIBHAI LORIYA</v>
          </cell>
          <cell r="X156" t="str">
            <v>YAGNIK</v>
          </cell>
          <cell r="Y156" t="str">
            <v>PREMBHAI</v>
          </cell>
          <cell r="Z156" t="str">
            <v>MORBI</v>
          </cell>
          <cell r="AA156">
            <v>45936</v>
          </cell>
          <cell r="AB156">
            <v>45936</v>
          </cell>
          <cell r="AC156">
            <v>8</v>
          </cell>
          <cell r="AD156" t="str">
            <v>CASH 3.5 LK PENDING</v>
          </cell>
          <cell r="AL156" t="str">
            <v>G4LFSV576191</v>
          </cell>
          <cell r="AM156" t="str">
            <v>XXXX66</v>
          </cell>
        </row>
        <row r="157">
          <cell r="B157" t="str">
            <v>MZBEN813LSN733409</v>
          </cell>
          <cell r="C157" t="str">
            <v>GJ308</v>
          </cell>
          <cell r="D157" t="str">
            <v>RJT</v>
          </cell>
          <cell r="E157" t="str">
            <v>0091420370</v>
          </cell>
          <cell r="F157">
            <v>45926</v>
          </cell>
          <cell r="G157">
            <v>1</v>
          </cell>
          <cell r="H157" t="str">
            <v>2</v>
          </cell>
          <cell r="I157">
            <v>18</v>
          </cell>
          <cell r="J157" t="str">
            <v>TI</v>
          </cell>
          <cell r="K157" t="str">
            <v>SELTOS</v>
          </cell>
          <cell r="L157" t="str">
            <v>962</v>
          </cell>
          <cell r="M157" t="str">
            <v>Seltos HTE (O) 1.5 Diesel</v>
          </cell>
          <cell r="N157" t="str">
            <v>M</v>
          </cell>
          <cell r="O157" t="str">
            <v>Metalic</v>
          </cell>
          <cell r="P157" t="str">
            <v>ABP</v>
          </cell>
          <cell r="Q157" t="str">
            <v>AURORA BLACK PEARL</v>
          </cell>
          <cell r="R157" t="str">
            <v>WK</v>
          </cell>
          <cell r="S157" t="str">
            <v>SATURN BLACK</v>
          </cell>
          <cell r="T157" t="str">
            <v>TIW51MC57   SS050</v>
          </cell>
          <cell r="U157">
            <v>2025</v>
          </cell>
          <cell r="V157" t="str">
            <v>MZBEN813LSN733409</v>
          </cell>
          <cell r="W157" t="str">
            <v>OPEN STOCK - 2025</v>
          </cell>
          <cell r="AL157" t="str">
            <v>D4FASM503694</v>
          </cell>
          <cell r="AM157" t="str">
            <v>XXXX48</v>
          </cell>
        </row>
        <row r="158">
          <cell r="B158" t="str">
            <v>MZBEN813LSN733411</v>
          </cell>
          <cell r="C158" t="str">
            <v>GJ308</v>
          </cell>
          <cell r="D158" t="str">
            <v>RJT</v>
          </cell>
          <cell r="E158" t="str">
            <v>0091420371</v>
          </cell>
          <cell r="F158">
            <v>45926</v>
          </cell>
          <cell r="G158">
            <v>1</v>
          </cell>
          <cell r="H158" t="str">
            <v>2</v>
          </cell>
          <cell r="I158">
            <v>18</v>
          </cell>
          <cell r="J158" t="str">
            <v>TI</v>
          </cell>
          <cell r="K158" t="str">
            <v>SELTOS</v>
          </cell>
          <cell r="L158" t="str">
            <v>962</v>
          </cell>
          <cell r="M158" t="str">
            <v>Seltos HTE (O) 1.5 Diesel</v>
          </cell>
          <cell r="N158" t="str">
            <v>M</v>
          </cell>
          <cell r="O158" t="str">
            <v>Metalic</v>
          </cell>
          <cell r="P158" t="str">
            <v>ABP</v>
          </cell>
          <cell r="Q158" t="str">
            <v>AURORA BLACK PEARL</v>
          </cell>
          <cell r="R158" t="str">
            <v>WK</v>
          </cell>
          <cell r="S158" t="str">
            <v>SATURN BLACK</v>
          </cell>
          <cell r="T158" t="str">
            <v>TIW51MC57   SS050</v>
          </cell>
          <cell r="U158">
            <v>2025</v>
          </cell>
          <cell r="V158" t="str">
            <v>MZBEN813LSN733411</v>
          </cell>
          <cell r="W158" t="str">
            <v>OPEN STOCK - 2025</v>
          </cell>
          <cell r="AL158" t="str">
            <v>D4FASM494240</v>
          </cell>
          <cell r="AM158" t="str">
            <v>XXXX47</v>
          </cell>
        </row>
        <row r="159">
          <cell r="B159" t="str">
            <v>MZBEP812LSN736421</v>
          </cell>
          <cell r="C159" t="str">
            <v>GJ308</v>
          </cell>
          <cell r="D159" t="str">
            <v>RJT</v>
          </cell>
          <cell r="E159" t="str">
            <v>0091420375</v>
          </cell>
          <cell r="F159">
            <v>45926</v>
          </cell>
          <cell r="G159">
            <v>1</v>
          </cell>
          <cell r="H159" t="str">
            <v>2</v>
          </cell>
          <cell r="I159">
            <v>18</v>
          </cell>
          <cell r="J159" t="str">
            <v>TI</v>
          </cell>
          <cell r="K159" t="str">
            <v>SELTOS</v>
          </cell>
          <cell r="L159" t="str">
            <v>932</v>
          </cell>
          <cell r="M159" t="str">
            <v>Seltos HTK Plus (O) 1.5 Petrol</v>
          </cell>
          <cell r="N159" t="str">
            <v>M</v>
          </cell>
          <cell r="O159" t="str">
            <v>Metalic</v>
          </cell>
          <cell r="P159" t="str">
            <v>GWP</v>
          </cell>
          <cell r="Q159" t="str">
            <v>GLACIER WHITE PEARL</v>
          </cell>
          <cell r="R159" t="str">
            <v>WK</v>
          </cell>
          <cell r="S159" t="str">
            <v>SATURN BLACK</v>
          </cell>
          <cell r="T159" t="str">
            <v>TIW5D6617   DD902</v>
          </cell>
          <cell r="U159">
            <v>2025</v>
          </cell>
          <cell r="V159" t="str">
            <v>MZBEP812LSN736421</v>
          </cell>
          <cell r="W159" t="str">
            <v>OPEN STOCK - 2025</v>
          </cell>
          <cell r="AL159" t="str">
            <v>G4FLSV235168</v>
          </cell>
          <cell r="AM159" t="str">
            <v>XXXX07</v>
          </cell>
        </row>
        <row r="160">
          <cell r="B160" t="str">
            <v>MZBET813MSN736114</v>
          </cell>
          <cell r="C160" t="str">
            <v>GJ308</v>
          </cell>
          <cell r="D160" t="str">
            <v>RJT</v>
          </cell>
          <cell r="E160" t="str">
            <v>0091418477</v>
          </cell>
          <cell r="F160">
            <v>45926</v>
          </cell>
          <cell r="G160">
            <v>1</v>
          </cell>
          <cell r="H160" t="str">
            <v>2</v>
          </cell>
          <cell r="I160">
            <v>18</v>
          </cell>
          <cell r="J160" t="str">
            <v>TI</v>
          </cell>
          <cell r="K160" t="str">
            <v>SELTOS</v>
          </cell>
          <cell r="L160" t="str">
            <v>975</v>
          </cell>
          <cell r="M160" t="str">
            <v>Seltos X Line AT 1.5 Diesel</v>
          </cell>
          <cell r="N160" t="str">
            <v>M</v>
          </cell>
          <cell r="O160" t="str">
            <v>Metalic</v>
          </cell>
          <cell r="P160" t="str">
            <v>K2G</v>
          </cell>
          <cell r="Q160" t="str">
            <v>MATTE GRAPHITE</v>
          </cell>
          <cell r="R160" t="str">
            <v>WK</v>
          </cell>
          <cell r="S160" t="str">
            <v>SATURN BLACK</v>
          </cell>
          <cell r="T160" t="str">
            <v>TIW51MC5F   HH411</v>
          </cell>
          <cell r="U160">
            <v>2025</v>
          </cell>
          <cell r="V160" t="str">
            <v>MZBET813MSN736114</v>
          </cell>
          <cell r="W160" t="str">
            <v>OPEN STOCK - 2025</v>
          </cell>
          <cell r="AL160" t="str">
            <v>D4FASM477899</v>
          </cell>
          <cell r="AM160" t="str">
            <v>XXXX64</v>
          </cell>
        </row>
        <row r="161">
          <cell r="B161" t="str">
            <v>MZBET813MSN736115</v>
          </cell>
          <cell r="C161" t="str">
            <v>GJ308</v>
          </cell>
          <cell r="D161" t="str">
            <v>RJT</v>
          </cell>
          <cell r="E161" t="str">
            <v>0091418478</v>
          </cell>
          <cell r="F161">
            <v>45926</v>
          </cell>
          <cell r="G161">
            <v>1</v>
          </cell>
          <cell r="H161" t="str">
            <v>2</v>
          </cell>
          <cell r="I161">
            <v>18</v>
          </cell>
          <cell r="J161" t="str">
            <v>TI</v>
          </cell>
          <cell r="K161" t="str">
            <v>SELTOS</v>
          </cell>
          <cell r="L161" t="str">
            <v>975</v>
          </cell>
          <cell r="M161" t="str">
            <v>Seltos X Line AT 1.5 Diesel</v>
          </cell>
          <cell r="N161" t="str">
            <v>M</v>
          </cell>
          <cell r="O161" t="str">
            <v>Metalic</v>
          </cell>
          <cell r="P161" t="str">
            <v>K2G</v>
          </cell>
          <cell r="Q161" t="str">
            <v>MATTE GRAPHITE</v>
          </cell>
          <cell r="R161" t="str">
            <v>WK</v>
          </cell>
          <cell r="S161" t="str">
            <v>SATURN BLACK</v>
          </cell>
          <cell r="T161" t="str">
            <v>TIW51MC5F   HH411</v>
          </cell>
          <cell r="U161">
            <v>2025</v>
          </cell>
          <cell r="V161" t="str">
            <v>MZBET813MSN736115</v>
          </cell>
          <cell r="W161" t="str">
            <v>OPEN STOCK - 2025</v>
          </cell>
          <cell r="AL161" t="str">
            <v>D4FASM475808</v>
          </cell>
          <cell r="AM161" t="str">
            <v>XXXX47</v>
          </cell>
        </row>
        <row r="162">
          <cell r="B162" t="str">
            <v>MZBEU812LSN733855</v>
          </cell>
          <cell r="C162" t="str">
            <v>GJ308</v>
          </cell>
          <cell r="D162" t="str">
            <v>RJT</v>
          </cell>
          <cell r="E162" t="str">
            <v>0091418481</v>
          </cell>
          <cell r="F162">
            <v>45926</v>
          </cell>
          <cell r="G162">
            <v>1</v>
          </cell>
          <cell r="H162" t="str">
            <v>2</v>
          </cell>
          <cell r="I162">
            <v>18</v>
          </cell>
          <cell r="J162" t="str">
            <v>TI</v>
          </cell>
          <cell r="K162" t="str">
            <v>SELTOS</v>
          </cell>
          <cell r="L162" t="str">
            <v>966</v>
          </cell>
          <cell r="M162" t="str">
            <v>Seltos HTX 1.5 Petrol</v>
          </cell>
          <cell r="N162" t="str">
            <v>M</v>
          </cell>
          <cell r="O162" t="str">
            <v>Metalic</v>
          </cell>
          <cell r="P162" t="str">
            <v>ABP</v>
          </cell>
          <cell r="Q162" t="str">
            <v>AURORA BLACK PEARL</v>
          </cell>
          <cell r="R162" t="str">
            <v>GYT</v>
          </cell>
          <cell r="S162" t="str">
            <v>TELLURIDE GRAY</v>
          </cell>
          <cell r="T162" t="str">
            <v>TIW5D6617   PP245</v>
          </cell>
          <cell r="U162">
            <v>2025</v>
          </cell>
          <cell r="V162" t="str">
            <v>MZBEU812LSN733855</v>
          </cell>
          <cell r="W162" t="str">
            <v>PARIN KIA(telly done)</v>
          </cell>
          <cell r="X162" t="str">
            <v>INTERDEALER</v>
          </cell>
          <cell r="Y162" t="str">
            <v>RAHISIR</v>
          </cell>
          <cell r="Z162" t="str">
            <v>RAJKOT</v>
          </cell>
          <cell r="AA162">
            <v>45943</v>
          </cell>
          <cell r="AB162">
            <v>45943</v>
          </cell>
          <cell r="AL162" t="str">
            <v>G4FLSV226765</v>
          </cell>
          <cell r="AM162" t="str">
            <v>XXXX71</v>
          </cell>
        </row>
        <row r="163">
          <cell r="B163" t="str">
            <v>MZBGB813LSN281165</v>
          </cell>
          <cell r="C163" t="str">
            <v>GJ308</v>
          </cell>
          <cell r="D163" t="str">
            <v>RJT</v>
          </cell>
          <cell r="E163" t="str">
            <v>0091419577</v>
          </cell>
          <cell r="F163">
            <v>45926</v>
          </cell>
          <cell r="G163">
            <v>1</v>
          </cell>
          <cell r="H163" t="str">
            <v>2</v>
          </cell>
          <cell r="I163">
            <v>18</v>
          </cell>
          <cell r="J163" t="str">
            <v>TY</v>
          </cell>
          <cell r="K163" t="str">
            <v>CARENS CLAVIS</v>
          </cell>
          <cell r="L163" t="str">
            <v>1012</v>
          </cell>
          <cell r="M163" t="str">
            <v>Carens Clavis D1.5 6MT HTE(O)7</v>
          </cell>
          <cell r="N163" t="str">
            <v>M</v>
          </cell>
          <cell r="O163" t="str">
            <v>Metalic</v>
          </cell>
          <cell r="P163" t="str">
            <v>ABP</v>
          </cell>
          <cell r="Q163" t="str">
            <v>AURORA BLACK PEARL</v>
          </cell>
          <cell r="R163" t="str">
            <v>GYT</v>
          </cell>
          <cell r="S163" t="str">
            <v>TELLURIDE GRAY</v>
          </cell>
          <cell r="T163" t="str">
            <v>TYW71MC57   DD453</v>
          </cell>
          <cell r="U163">
            <v>2025</v>
          </cell>
          <cell r="V163" t="str">
            <v>MZBGB813LSN281165</v>
          </cell>
          <cell r="W163" t="str">
            <v>GAURAVKUMAR KIRITKUMAR DAVE</v>
          </cell>
          <cell r="X163" t="str">
            <v>SIDDHRAJSINH</v>
          </cell>
          <cell r="Y163" t="str">
            <v>SIDDHRAJSINH</v>
          </cell>
          <cell r="Z163" t="str">
            <v>MEHSANA</v>
          </cell>
          <cell r="AA163">
            <v>45942</v>
          </cell>
          <cell r="AB163">
            <v>45942</v>
          </cell>
          <cell r="AC163">
            <v>2</v>
          </cell>
          <cell r="AD163" t="str">
            <v>CASH TOMORROW FP</v>
          </cell>
          <cell r="AL163" t="str">
            <v>D4FASM506117</v>
          </cell>
          <cell r="AM163" t="str">
            <v>XXXX28</v>
          </cell>
        </row>
        <row r="164">
          <cell r="B164" t="str">
            <v>MZBGB813LSN281183</v>
          </cell>
          <cell r="C164" t="str">
            <v>GJ308</v>
          </cell>
          <cell r="D164" t="str">
            <v>RJT</v>
          </cell>
          <cell r="E164" t="str">
            <v>0091419578</v>
          </cell>
          <cell r="F164">
            <v>45926</v>
          </cell>
          <cell r="G164">
            <v>1</v>
          </cell>
          <cell r="H164" t="str">
            <v>2</v>
          </cell>
          <cell r="I164">
            <v>18</v>
          </cell>
          <cell r="J164" t="str">
            <v>TY</v>
          </cell>
          <cell r="K164" t="str">
            <v>CARENS CLAVIS</v>
          </cell>
          <cell r="L164" t="str">
            <v>1012</v>
          </cell>
          <cell r="M164" t="str">
            <v>Carens Clavis D1.5 6MT HTE(O)7</v>
          </cell>
          <cell r="N164" t="str">
            <v>M</v>
          </cell>
          <cell r="O164" t="str">
            <v>Metalic</v>
          </cell>
          <cell r="P164" t="str">
            <v>ABP</v>
          </cell>
          <cell r="Q164" t="str">
            <v>AURORA BLACK PEARL</v>
          </cell>
          <cell r="R164" t="str">
            <v>GYT</v>
          </cell>
          <cell r="S164" t="str">
            <v>TELLURIDE GRAY</v>
          </cell>
          <cell r="T164" t="str">
            <v>TYW71MC57   DD453</v>
          </cell>
          <cell r="U164">
            <v>2025</v>
          </cell>
          <cell r="V164" t="str">
            <v>MZBGB813LSN281183</v>
          </cell>
          <cell r="W164" t="str">
            <v>OPEN STOCK - 2025</v>
          </cell>
          <cell r="AL164" t="str">
            <v>D4FASM447711</v>
          </cell>
          <cell r="AM164" t="str">
            <v>XXXX55</v>
          </cell>
        </row>
        <row r="165">
          <cell r="B165" t="str">
            <v>MZBGB813LSN281187</v>
          </cell>
          <cell r="C165" t="str">
            <v>GJ308</v>
          </cell>
          <cell r="D165" t="str">
            <v>RJT</v>
          </cell>
          <cell r="E165" t="str">
            <v>0091419581</v>
          </cell>
          <cell r="F165">
            <v>45926</v>
          </cell>
          <cell r="G165">
            <v>1</v>
          </cell>
          <cell r="H165" t="str">
            <v>2</v>
          </cell>
          <cell r="I165">
            <v>18</v>
          </cell>
          <cell r="J165" t="str">
            <v>TY</v>
          </cell>
          <cell r="K165" t="str">
            <v>CARENS CLAVIS</v>
          </cell>
          <cell r="L165" t="str">
            <v>1012</v>
          </cell>
          <cell r="M165" t="str">
            <v>Carens Clavis D1.5 6MT HTE(O)7</v>
          </cell>
          <cell r="N165" t="str">
            <v>M</v>
          </cell>
          <cell r="O165" t="str">
            <v>Metalic</v>
          </cell>
          <cell r="P165" t="str">
            <v>ABP</v>
          </cell>
          <cell r="Q165" t="str">
            <v>AURORA BLACK PEARL</v>
          </cell>
          <cell r="R165" t="str">
            <v>GYT</v>
          </cell>
          <cell r="S165" t="str">
            <v>TELLURIDE GRAY</v>
          </cell>
          <cell r="T165" t="str">
            <v>TYW71MC57   DD453</v>
          </cell>
          <cell r="U165">
            <v>2025</v>
          </cell>
          <cell r="V165" t="str">
            <v>MZBGB813LSN281187</v>
          </cell>
          <cell r="W165" t="str">
            <v>OPEN STOCK - 2025</v>
          </cell>
          <cell r="AL165" t="str">
            <v>D4FASM447737</v>
          </cell>
          <cell r="AM165" t="str">
            <v>XXXX60</v>
          </cell>
        </row>
        <row r="166">
          <cell r="B166" t="str">
            <v>MZBGB813LSN281188</v>
          </cell>
          <cell r="C166" t="str">
            <v>GJ308</v>
          </cell>
          <cell r="D166" t="str">
            <v>RJT</v>
          </cell>
          <cell r="E166" t="str">
            <v>0091419582</v>
          </cell>
          <cell r="F166">
            <v>45926</v>
          </cell>
          <cell r="G166">
            <v>1</v>
          </cell>
          <cell r="H166" t="str">
            <v>2</v>
          </cell>
          <cell r="I166">
            <v>18</v>
          </cell>
          <cell r="J166" t="str">
            <v>TY</v>
          </cell>
          <cell r="K166" t="str">
            <v>CARENS CLAVIS</v>
          </cell>
          <cell r="L166" t="str">
            <v>1012</v>
          </cell>
          <cell r="M166" t="str">
            <v>Carens Clavis D1.5 6MT HTE(O)7</v>
          </cell>
          <cell r="N166" t="str">
            <v>M</v>
          </cell>
          <cell r="O166" t="str">
            <v>Metalic</v>
          </cell>
          <cell r="P166" t="str">
            <v>ABP</v>
          </cell>
          <cell r="Q166" t="str">
            <v>AURORA BLACK PEARL</v>
          </cell>
          <cell r="R166" t="str">
            <v>GYT</v>
          </cell>
          <cell r="S166" t="str">
            <v>TELLURIDE GRAY</v>
          </cell>
          <cell r="T166" t="str">
            <v>TYW71MC57   DD453</v>
          </cell>
          <cell r="U166">
            <v>2025</v>
          </cell>
          <cell r="V166" t="str">
            <v>MZBGB813LSN281188</v>
          </cell>
          <cell r="W166" t="str">
            <v>OPEN STOCK - 2025</v>
          </cell>
          <cell r="AL166" t="str">
            <v>D4FASM447736</v>
          </cell>
          <cell r="AM166" t="str">
            <v>XXXX28</v>
          </cell>
        </row>
        <row r="167">
          <cell r="B167" t="str">
            <v>MZBGB813LSN281190</v>
          </cell>
          <cell r="C167" t="str">
            <v>GJ308</v>
          </cell>
          <cell r="D167" t="str">
            <v>RJT</v>
          </cell>
          <cell r="E167" t="str">
            <v>0091419584</v>
          </cell>
          <cell r="F167">
            <v>45926</v>
          </cell>
          <cell r="G167">
            <v>1</v>
          </cell>
          <cell r="H167" t="str">
            <v>2</v>
          </cell>
          <cell r="I167">
            <v>18</v>
          </cell>
          <cell r="J167" t="str">
            <v>TY</v>
          </cell>
          <cell r="K167" t="str">
            <v>CARENS CLAVIS</v>
          </cell>
          <cell r="L167" t="str">
            <v>1012</v>
          </cell>
          <cell r="M167" t="str">
            <v>Carens Clavis D1.5 6MT HTE(O)7</v>
          </cell>
          <cell r="N167" t="str">
            <v>M</v>
          </cell>
          <cell r="O167" t="str">
            <v>Metalic</v>
          </cell>
          <cell r="P167" t="str">
            <v>ABP</v>
          </cell>
          <cell r="Q167" t="str">
            <v>AURORA BLACK PEARL</v>
          </cell>
          <cell r="R167" t="str">
            <v>GYT</v>
          </cell>
          <cell r="S167" t="str">
            <v>TELLURIDE GRAY</v>
          </cell>
          <cell r="T167" t="str">
            <v>TYW71MC57   DD453</v>
          </cell>
          <cell r="U167">
            <v>2025</v>
          </cell>
          <cell r="V167" t="str">
            <v>MZBGB813LSN281190</v>
          </cell>
          <cell r="W167" t="str">
            <v>OPEN STOCK - 2025</v>
          </cell>
          <cell r="AL167" t="str">
            <v>D4FASM434823</v>
          </cell>
          <cell r="AM167" t="str">
            <v>XXXX15</v>
          </cell>
        </row>
        <row r="168">
          <cell r="B168" t="str">
            <v>MZBGB813LSN281653</v>
          </cell>
          <cell r="C168" t="str">
            <v>GJ308</v>
          </cell>
          <cell r="D168" t="str">
            <v>RJT</v>
          </cell>
          <cell r="E168" t="str">
            <v>0091419589</v>
          </cell>
          <cell r="F168">
            <v>45926</v>
          </cell>
          <cell r="G168">
            <v>1</v>
          </cell>
          <cell r="H168" t="str">
            <v>2</v>
          </cell>
          <cell r="I168">
            <v>18</v>
          </cell>
          <cell r="J168" t="str">
            <v>TY</v>
          </cell>
          <cell r="K168" t="str">
            <v>CARENS CLAVIS</v>
          </cell>
          <cell r="L168" t="str">
            <v>1012</v>
          </cell>
          <cell r="M168" t="str">
            <v>Carens Clavis D1.5 6MT HTE(O)7</v>
          </cell>
          <cell r="N168" t="str">
            <v>M</v>
          </cell>
          <cell r="O168" t="str">
            <v>Metalic</v>
          </cell>
          <cell r="P168" t="str">
            <v>UD</v>
          </cell>
          <cell r="Q168" t="str">
            <v>CLEAR WHITE</v>
          </cell>
          <cell r="R168" t="str">
            <v>GYT</v>
          </cell>
          <cell r="S168" t="str">
            <v>TELLURIDE GRAY</v>
          </cell>
          <cell r="T168" t="str">
            <v>TYW71MC57   DD453</v>
          </cell>
          <cell r="U168">
            <v>2025</v>
          </cell>
          <cell r="V168" t="str">
            <v>MZBGB813LSN281653</v>
          </cell>
          <cell r="W168" t="str">
            <v>pooja prakash odedra</v>
          </cell>
          <cell r="X168" t="str">
            <v>rajvirsinh</v>
          </cell>
          <cell r="Y168" t="str">
            <v>malay</v>
          </cell>
          <cell r="Z168" t="str">
            <v>RAJKOT</v>
          </cell>
          <cell r="AA168">
            <v>45943</v>
          </cell>
          <cell r="AB168">
            <v>45943</v>
          </cell>
          <cell r="AC168">
            <v>1</v>
          </cell>
          <cell r="AD168" t="str">
            <v>login in icici 14-10-2025</v>
          </cell>
          <cell r="AL168" t="str">
            <v>D4FASM453893</v>
          </cell>
          <cell r="AM168" t="str">
            <v>XXXX20</v>
          </cell>
        </row>
        <row r="169">
          <cell r="B169" t="str">
            <v>MZBGB813LSN281663</v>
          </cell>
          <cell r="C169" t="str">
            <v>GJ308</v>
          </cell>
          <cell r="D169" t="str">
            <v>RJT</v>
          </cell>
          <cell r="E169" t="str">
            <v>0091419590</v>
          </cell>
          <cell r="F169">
            <v>45926</v>
          </cell>
          <cell r="G169">
            <v>1</v>
          </cell>
          <cell r="H169" t="str">
            <v>2</v>
          </cell>
          <cell r="I169">
            <v>18</v>
          </cell>
          <cell r="J169" t="str">
            <v>TY</v>
          </cell>
          <cell r="K169" t="str">
            <v>CARENS CLAVIS</v>
          </cell>
          <cell r="L169" t="str">
            <v>1012</v>
          </cell>
          <cell r="M169" t="str">
            <v>Carens Clavis D1.5 6MT HTE(O)7</v>
          </cell>
          <cell r="N169" t="str">
            <v>M</v>
          </cell>
          <cell r="O169" t="str">
            <v>Metalic</v>
          </cell>
          <cell r="P169" t="str">
            <v>UD</v>
          </cell>
          <cell r="Q169" t="str">
            <v>CLEAR WHITE</v>
          </cell>
          <cell r="R169" t="str">
            <v>GYT</v>
          </cell>
          <cell r="S169" t="str">
            <v>TELLURIDE GRAY</v>
          </cell>
          <cell r="T169" t="str">
            <v>TYW71MC57   DD453</v>
          </cell>
          <cell r="U169">
            <v>2025</v>
          </cell>
          <cell r="V169" t="str">
            <v>MZBGB813LSN281663</v>
          </cell>
          <cell r="W169" t="str">
            <v>gopinathji kia(telly done)</v>
          </cell>
          <cell r="X169" t="str">
            <v>INTERDEALER</v>
          </cell>
          <cell r="Y169" t="str">
            <v>RAHISIR</v>
          </cell>
          <cell r="Z169" t="str">
            <v>RAJKOT</v>
          </cell>
          <cell r="AA169">
            <v>45939</v>
          </cell>
          <cell r="AB169">
            <v>45939</v>
          </cell>
          <cell r="AL169" t="str">
            <v>D4FASM448599</v>
          </cell>
          <cell r="AM169" t="str">
            <v>XXXX73</v>
          </cell>
        </row>
        <row r="170">
          <cell r="B170" t="str">
            <v>MZBGB813LSN281664</v>
          </cell>
          <cell r="C170" t="str">
            <v>GJ308</v>
          </cell>
          <cell r="D170" t="str">
            <v>RJT</v>
          </cell>
          <cell r="E170" t="str">
            <v>0091419591</v>
          </cell>
          <cell r="F170">
            <v>45926</v>
          </cell>
          <cell r="G170">
            <v>1</v>
          </cell>
          <cell r="H170" t="str">
            <v>2</v>
          </cell>
          <cell r="I170">
            <v>18</v>
          </cell>
          <cell r="J170" t="str">
            <v>TY</v>
          </cell>
          <cell r="K170" t="str">
            <v>CARENS CLAVIS</v>
          </cell>
          <cell r="L170" t="str">
            <v>1012</v>
          </cell>
          <cell r="M170" t="str">
            <v>Carens Clavis D1.5 6MT HTE(O)7</v>
          </cell>
          <cell r="N170" t="str">
            <v>M</v>
          </cell>
          <cell r="O170" t="str">
            <v>Metalic</v>
          </cell>
          <cell r="P170" t="str">
            <v>UD</v>
          </cell>
          <cell r="Q170" t="str">
            <v>CLEAR WHITE</v>
          </cell>
          <cell r="R170" t="str">
            <v>GYT</v>
          </cell>
          <cell r="S170" t="str">
            <v>TELLURIDE GRAY</v>
          </cell>
          <cell r="T170" t="str">
            <v>TYW71MC57   DD453</v>
          </cell>
          <cell r="U170">
            <v>2025</v>
          </cell>
          <cell r="V170" t="str">
            <v>MZBGB813LSN281664</v>
          </cell>
          <cell r="W170" t="str">
            <v>gopinathji kia(telly done)</v>
          </cell>
          <cell r="X170" t="str">
            <v>INTERDEALER</v>
          </cell>
          <cell r="Y170" t="str">
            <v>RAHISIR</v>
          </cell>
          <cell r="Z170" t="str">
            <v>RAJKOT</v>
          </cell>
          <cell r="AA170">
            <v>45939</v>
          </cell>
          <cell r="AB170">
            <v>45939</v>
          </cell>
          <cell r="AL170" t="str">
            <v>D4FASM448558</v>
          </cell>
          <cell r="AM170" t="str">
            <v>XXXX18</v>
          </cell>
        </row>
        <row r="171">
          <cell r="B171" t="str">
            <v>MZBGB813LSN281666</v>
          </cell>
          <cell r="C171" t="str">
            <v>GJ308</v>
          </cell>
          <cell r="D171" t="str">
            <v>RJT</v>
          </cell>
          <cell r="E171" t="str">
            <v>0091419592</v>
          </cell>
          <cell r="F171">
            <v>45926</v>
          </cell>
          <cell r="G171">
            <v>1</v>
          </cell>
          <cell r="H171" t="str">
            <v>2</v>
          </cell>
          <cell r="I171">
            <v>18</v>
          </cell>
          <cell r="J171" t="str">
            <v>TY</v>
          </cell>
          <cell r="K171" t="str">
            <v>CARENS CLAVIS</v>
          </cell>
          <cell r="L171" t="str">
            <v>1012</v>
          </cell>
          <cell r="M171" t="str">
            <v>Carens Clavis D1.5 6MT HTE(O)7</v>
          </cell>
          <cell r="N171" t="str">
            <v>M</v>
          </cell>
          <cell r="O171" t="str">
            <v>Metalic</v>
          </cell>
          <cell r="P171" t="str">
            <v>UD</v>
          </cell>
          <cell r="Q171" t="str">
            <v>CLEAR WHITE</v>
          </cell>
          <cell r="R171" t="str">
            <v>GYT</v>
          </cell>
          <cell r="S171" t="str">
            <v>TELLURIDE GRAY</v>
          </cell>
          <cell r="T171" t="str">
            <v>TYW71MC57   DD453</v>
          </cell>
          <cell r="U171">
            <v>2025</v>
          </cell>
          <cell r="V171" t="str">
            <v>MZBGB813LSN281666</v>
          </cell>
          <cell r="W171" t="str">
            <v>MESANIYA MAHMADIRFAN YUNUS</v>
          </cell>
          <cell r="X171" t="str">
            <v>HARDIK</v>
          </cell>
          <cell r="Y171" t="str">
            <v>PREMBHAI</v>
          </cell>
          <cell r="Z171" t="str">
            <v>MORBI</v>
          </cell>
          <cell r="AA171">
            <v>45942</v>
          </cell>
          <cell r="AB171">
            <v>45942</v>
          </cell>
          <cell r="AC171">
            <v>2</v>
          </cell>
          <cell r="AD171" t="str">
            <v>cash tomorrow fp</v>
          </cell>
          <cell r="AL171" t="str">
            <v>D4FASM450694</v>
          </cell>
          <cell r="AM171" t="str">
            <v>XXXX38</v>
          </cell>
        </row>
        <row r="172">
          <cell r="B172" t="str">
            <v>MZBGB814LSN276951</v>
          </cell>
          <cell r="C172" t="str">
            <v>GJ308</v>
          </cell>
          <cell r="D172" t="str">
            <v>RJT</v>
          </cell>
          <cell r="E172" t="str">
            <v>0091419606</v>
          </cell>
          <cell r="F172">
            <v>45926</v>
          </cell>
          <cell r="G172">
            <v>1</v>
          </cell>
          <cell r="H172" t="str">
            <v>2</v>
          </cell>
          <cell r="I172">
            <v>18</v>
          </cell>
          <cell r="J172" t="str">
            <v>TY</v>
          </cell>
          <cell r="K172" t="str">
            <v>CARENS CLAVIS</v>
          </cell>
          <cell r="L172" t="str">
            <v>1017</v>
          </cell>
          <cell r="M172" t="str">
            <v>Carens Clavis G1.5 6MT HTE(O)7</v>
          </cell>
          <cell r="N172" t="str">
            <v>M</v>
          </cell>
          <cell r="O172" t="str">
            <v>Metalic</v>
          </cell>
          <cell r="P172" t="str">
            <v>UD</v>
          </cell>
          <cell r="Q172" t="str">
            <v>CLEAR WHITE</v>
          </cell>
          <cell r="R172" t="str">
            <v>GYT</v>
          </cell>
          <cell r="S172" t="str">
            <v>TELLURIDE GRAY</v>
          </cell>
          <cell r="T172" t="str">
            <v>TYW7D6617   DD452</v>
          </cell>
          <cell r="U172">
            <v>2025</v>
          </cell>
          <cell r="V172" t="str">
            <v>MZBGB814LSN276951</v>
          </cell>
          <cell r="W172" t="str">
            <v>rathod sangitaben harjibhai</v>
          </cell>
          <cell r="X172" t="str">
            <v>jay</v>
          </cell>
          <cell r="Y172" t="str">
            <v>sohil</v>
          </cell>
          <cell r="Z172" t="str">
            <v>JUNAGADH</v>
          </cell>
          <cell r="AA172">
            <v>45940</v>
          </cell>
          <cell r="AB172">
            <v>45940</v>
          </cell>
          <cell r="AC172">
            <v>4</v>
          </cell>
          <cell r="AD172" t="str">
            <v>CASH</v>
          </cell>
          <cell r="AL172" t="str">
            <v>G4FLSV216115</v>
          </cell>
          <cell r="AM172" t="str">
            <v>XXXX43</v>
          </cell>
        </row>
        <row r="173">
          <cell r="B173" t="str">
            <v>MZBGB814LSN276953</v>
          </cell>
          <cell r="C173" t="str">
            <v>GJ308</v>
          </cell>
          <cell r="D173" t="str">
            <v>RJT</v>
          </cell>
          <cell r="E173" t="str">
            <v>0091419607</v>
          </cell>
          <cell r="F173">
            <v>45926</v>
          </cell>
          <cell r="G173">
            <v>1</v>
          </cell>
          <cell r="H173" t="str">
            <v>2</v>
          </cell>
          <cell r="I173">
            <v>18</v>
          </cell>
          <cell r="J173" t="str">
            <v>TY</v>
          </cell>
          <cell r="K173" t="str">
            <v>CARENS CLAVIS</v>
          </cell>
          <cell r="L173" t="str">
            <v>1017</v>
          </cell>
          <cell r="M173" t="str">
            <v>Carens Clavis G1.5 6MT HTE(O)7</v>
          </cell>
          <cell r="N173" t="str">
            <v>M</v>
          </cell>
          <cell r="O173" t="str">
            <v>Metalic</v>
          </cell>
          <cell r="P173" t="str">
            <v>UD</v>
          </cell>
          <cell r="Q173" t="str">
            <v>CLEAR WHITE</v>
          </cell>
          <cell r="R173" t="str">
            <v>GYT</v>
          </cell>
          <cell r="S173" t="str">
            <v>TELLURIDE GRAY</v>
          </cell>
          <cell r="T173" t="str">
            <v>TYW7D6617   DD452</v>
          </cell>
          <cell r="U173">
            <v>2025</v>
          </cell>
          <cell r="V173" t="str">
            <v>MZBGB814LSN276953</v>
          </cell>
          <cell r="W173" t="str">
            <v>jethava tejasbhai</v>
          </cell>
          <cell r="X173" t="str">
            <v>amin</v>
          </cell>
          <cell r="Y173" t="str">
            <v>SHAUKAT</v>
          </cell>
          <cell r="Z173" t="str">
            <v>JAMNAGAR</v>
          </cell>
          <cell r="AA173">
            <v>45943</v>
          </cell>
          <cell r="AB173">
            <v>45943</v>
          </cell>
          <cell r="AC173">
            <v>1</v>
          </cell>
          <cell r="AD173" t="str">
            <v>not final</v>
          </cell>
          <cell r="AL173" t="str">
            <v>G4FLSV216906</v>
          </cell>
          <cell r="AM173" t="str">
            <v>XXXX29</v>
          </cell>
        </row>
        <row r="174">
          <cell r="B174" t="str">
            <v>MZBGB814LSN277015</v>
          </cell>
          <cell r="C174" t="str">
            <v>GJ308</v>
          </cell>
          <cell r="D174" t="str">
            <v>RJT</v>
          </cell>
          <cell r="E174" t="str">
            <v>0091419611</v>
          </cell>
          <cell r="F174">
            <v>45926</v>
          </cell>
          <cell r="G174">
            <v>1</v>
          </cell>
          <cell r="H174" t="str">
            <v>2</v>
          </cell>
          <cell r="I174">
            <v>18</v>
          </cell>
          <cell r="J174" t="str">
            <v>TY</v>
          </cell>
          <cell r="K174" t="str">
            <v>CARENS CLAVIS</v>
          </cell>
          <cell r="L174" t="str">
            <v>1017</v>
          </cell>
          <cell r="M174" t="str">
            <v>Carens Clavis G1.5 6MT HTE(O)7</v>
          </cell>
          <cell r="N174" t="str">
            <v>M</v>
          </cell>
          <cell r="O174" t="str">
            <v>Metalic</v>
          </cell>
          <cell r="P174" t="str">
            <v>UD</v>
          </cell>
          <cell r="Q174" t="str">
            <v>CLEAR WHITE</v>
          </cell>
          <cell r="R174" t="str">
            <v>GYT</v>
          </cell>
          <cell r="S174" t="str">
            <v>TELLURIDE GRAY</v>
          </cell>
          <cell r="T174" t="str">
            <v>TYW7D6617   DD452</v>
          </cell>
          <cell r="U174">
            <v>2025</v>
          </cell>
          <cell r="V174" t="str">
            <v>MZBGB814LSN277015</v>
          </cell>
          <cell r="W174" t="str">
            <v>OPEN STOCK - 2025</v>
          </cell>
          <cell r="AL174" t="str">
            <v>G4FLSV216140</v>
          </cell>
          <cell r="AM174" t="str">
            <v>XXXX64</v>
          </cell>
        </row>
        <row r="175">
          <cell r="B175" t="str">
            <v>MZBGB814LSN277018</v>
          </cell>
          <cell r="C175" t="str">
            <v>GJ308</v>
          </cell>
          <cell r="D175" t="str">
            <v>RJT</v>
          </cell>
          <cell r="E175" t="str">
            <v>0091419612</v>
          </cell>
          <cell r="F175">
            <v>45926</v>
          </cell>
          <cell r="G175">
            <v>1</v>
          </cell>
          <cell r="H175" t="str">
            <v>2</v>
          </cell>
          <cell r="I175">
            <v>18</v>
          </cell>
          <cell r="J175" t="str">
            <v>TY</v>
          </cell>
          <cell r="K175" t="str">
            <v>CARENS CLAVIS</v>
          </cell>
          <cell r="L175" t="str">
            <v>1017</v>
          </cell>
          <cell r="M175" t="str">
            <v>Carens Clavis G1.5 6MT HTE(O)7</v>
          </cell>
          <cell r="N175" t="str">
            <v>M</v>
          </cell>
          <cell r="O175" t="str">
            <v>Metalic</v>
          </cell>
          <cell r="P175" t="str">
            <v>UD</v>
          </cell>
          <cell r="Q175" t="str">
            <v>CLEAR WHITE</v>
          </cell>
          <cell r="R175" t="str">
            <v>GYT</v>
          </cell>
          <cell r="S175" t="str">
            <v>TELLURIDE GRAY</v>
          </cell>
          <cell r="T175" t="str">
            <v>TYW7D6617   DD452</v>
          </cell>
          <cell r="U175">
            <v>2025</v>
          </cell>
          <cell r="V175" t="str">
            <v>MZBGB814LSN277018</v>
          </cell>
          <cell r="W175" t="str">
            <v>OPEN STOCK - 2025</v>
          </cell>
          <cell r="AL175" t="str">
            <v>G4FLSV216182</v>
          </cell>
          <cell r="AM175" t="str">
            <v>XXXX05</v>
          </cell>
        </row>
        <row r="176">
          <cell r="B176" t="str">
            <v>MZBGB814LSN277031</v>
          </cell>
          <cell r="C176" t="str">
            <v>GJ308</v>
          </cell>
          <cell r="D176" t="str">
            <v>RJT</v>
          </cell>
          <cell r="E176" t="str">
            <v>0091419613</v>
          </cell>
          <cell r="F176">
            <v>45926</v>
          </cell>
          <cell r="G176">
            <v>1</v>
          </cell>
          <cell r="H176" t="str">
            <v>2</v>
          </cell>
          <cell r="I176">
            <v>18</v>
          </cell>
          <cell r="J176" t="str">
            <v>TY</v>
          </cell>
          <cell r="K176" t="str">
            <v>CARENS CLAVIS</v>
          </cell>
          <cell r="L176" t="str">
            <v>1017</v>
          </cell>
          <cell r="M176" t="str">
            <v>Carens Clavis G1.5 6MT HTE(O)7</v>
          </cell>
          <cell r="N176" t="str">
            <v>M</v>
          </cell>
          <cell r="O176" t="str">
            <v>Metalic</v>
          </cell>
          <cell r="P176" t="str">
            <v>UD</v>
          </cell>
          <cell r="Q176" t="str">
            <v>CLEAR WHITE</v>
          </cell>
          <cell r="R176" t="str">
            <v>GYT</v>
          </cell>
          <cell r="S176" t="str">
            <v>TELLURIDE GRAY</v>
          </cell>
          <cell r="T176" t="str">
            <v>TYW7D6617   DD452</v>
          </cell>
          <cell r="U176">
            <v>2025</v>
          </cell>
          <cell r="V176" t="str">
            <v>MZBGB814LSN277031</v>
          </cell>
          <cell r="W176" t="str">
            <v>OPEN STOCK - 2025</v>
          </cell>
          <cell r="AL176" t="str">
            <v>G4FLSV216131</v>
          </cell>
          <cell r="AM176" t="str">
            <v>XXXX59</v>
          </cell>
        </row>
        <row r="177">
          <cell r="B177" t="str">
            <v>MZBGB814LSN279132</v>
          </cell>
          <cell r="C177" t="str">
            <v>GJ308</v>
          </cell>
          <cell r="D177" t="str">
            <v>RJT</v>
          </cell>
          <cell r="E177" t="str">
            <v>0091419621</v>
          </cell>
          <cell r="F177">
            <v>45926</v>
          </cell>
          <cell r="G177">
            <v>1</v>
          </cell>
          <cell r="H177" t="str">
            <v>2</v>
          </cell>
          <cell r="I177">
            <v>18</v>
          </cell>
          <cell r="J177" t="str">
            <v>TY</v>
          </cell>
          <cell r="K177" t="str">
            <v>CARENS CLAVIS</v>
          </cell>
          <cell r="L177" t="str">
            <v>1017</v>
          </cell>
          <cell r="M177" t="str">
            <v>Carens Clavis G1.5 6MT HTE(O)7</v>
          </cell>
          <cell r="N177" t="str">
            <v>M</v>
          </cell>
          <cell r="O177" t="str">
            <v>Metalic</v>
          </cell>
          <cell r="P177" t="str">
            <v>ISG</v>
          </cell>
          <cell r="Q177" t="str">
            <v>IVORY SILVER GLOSS</v>
          </cell>
          <cell r="R177" t="str">
            <v>GYT</v>
          </cell>
          <cell r="S177" t="str">
            <v>TELLURIDE GRAY</v>
          </cell>
          <cell r="T177" t="str">
            <v>TYW7D6617   DD452</v>
          </cell>
          <cell r="U177">
            <v>2025</v>
          </cell>
          <cell r="V177" t="str">
            <v>MZBGB814LSN279132</v>
          </cell>
          <cell r="W177" t="str">
            <v>OPEN STOCK - 2025</v>
          </cell>
          <cell r="AL177" t="str">
            <v>G4FLSV220541</v>
          </cell>
          <cell r="AM177" t="str">
            <v>XXXX20</v>
          </cell>
        </row>
        <row r="178">
          <cell r="B178" t="str">
            <v>MZBGD815LSN280527</v>
          </cell>
          <cell r="C178" t="str">
            <v>GJ308</v>
          </cell>
          <cell r="D178" t="str">
            <v>RJT</v>
          </cell>
          <cell r="E178" t="str">
            <v>0091419647</v>
          </cell>
          <cell r="F178">
            <v>45926</v>
          </cell>
          <cell r="G178">
            <v>1</v>
          </cell>
          <cell r="H178" t="str">
            <v>2</v>
          </cell>
          <cell r="I178">
            <v>18</v>
          </cell>
          <cell r="J178" t="str">
            <v>TY</v>
          </cell>
          <cell r="K178" t="str">
            <v>CARENS CLAVIS</v>
          </cell>
          <cell r="L178" t="str">
            <v>1016</v>
          </cell>
          <cell r="M178" t="str">
            <v>Carens ClavisG1.5T6MTHTKPlusO7</v>
          </cell>
          <cell r="N178" t="str">
            <v>M</v>
          </cell>
          <cell r="O178" t="str">
            <v>Metalic</v>
          </cell>
          <cell r="P178" t="str">
            <v>ABP</v>
          </cell>
          <cell r="Q178" t="str">
            <v>AURORA BLACK PEARL</v>
          </cell>
          <cell r="R178" t="str">
            <v>GYT</v>
          </cell>
          <cell r="S178" t="str">
            <v>TELLURIDE GRAY</v>
          </cell>
          <cell r="T178" t="str">
            <v>TYW7K8G17   KK076</v>
          </cell>
          <cell r="U178">
            <v>2025</v>
          </cell>
          <cell r="V178" t="str">
            <v>MZBGD815LSN280527</v>
          </cell>
          <cell r="W178" t="str">
            <v>OPEN STOCK - 2025</v>
          </cell>
          <cell r="AL178" t="str">
            <v>G4LHSM527268</v>
          </cell>
          <cell r="AM178" t="str">
            <v>XXXX27</v>
          </cell>
        </row>
        <row r="179">
          <cell r="B179" t="str">
            <v>MZBEN813LSN732571</v>
          </cell>
          <cell r="C179" t="str">
            <v>GJ107</v>
          </cell>
          <cell r="D179" t="str">
            <v>1S</v>
          </cell>
          <cell r="E179" t="str">
            <v>0091416059</v>
          </cell>
          <cell r="F179">
            <v>45925</v>
          </cell>
          <cell r="G179" t="str">
            <v>28/08/2025</v>
          </cell>
          <cell r="H179" t="str">
            <v>33</v>
          </cell>
          <cell r="I179">
            <v>19</v>
          </cell>
          <cell r="J179" t="str">
            <v>TI</v>
          </cell>
          <cell r="K179" t="str">
            <v>SELTOS</v>
          </cell>
          <cell r="L179" t="str">
            <v>962</v>
          </cell>
          <cell r="M179" t="str">
            <v>Seltos HTE (O) 1.5 Diesel</v>
          </cell>
          <cell r="N179" t="str">
            <v>M</v>
          </cell>
          <cell r="O179" t="str">
            <v>Metalic</v>
          </cell>
          <cell r="P179" t="str">
            <v>ABP</v>
          </cell>
          <cell r="Q179" t="str">
            <v>AURORA BLACK PEARL</v>
          </cell>
          <cell r="R179" t="str">
            <v>WK</v>
          </cell>
          <cell r="S179" t="str">
            <v>SATURN BLACK</v>
          </cell>
          <cell r="T179" t="str">
            <v>TIW51MC57   SS050</v>
          </cell>
          <cell r="U179">
            <v>2025</v>
          </cell>
          <cell r="V179" t="str">
            <v>MZBEN813LSN732571</v>
          </cell>
          <cell r="W179" t="str">
            <v>OPEN STOCK - 2025</v>
          </cell>
          <cell r="AL179" t="str">
            <v>D4FASM364870</v>
          </cell>
          <cell r="AM179" t="str">
            <v>XXXX80</v>
          </cell>
        </row>
        <row r="180">
          <cell r="B180" t="str">
            <v>MZBGB814LSN271814</v>
          </cell>
          <cell r="C180" t="str">
            <v>GJ307</v>
          </cell>
          <cell r="D180" t="str">
            <v>JMN</v>
          </cell>
          <cell r="E180" t="str">
            <v>0091413154</v>
          </cell>
          <cell r="F180">
            <v>45923</v>
          </cell>
          <cell r="G180" t="str">
            <v>28/08/2025</v>
          </cell>
          <cell r="H180" t="str">
            <v>27</v>
          </cell>
          <cell r="I180">
            <v>21</v>
          </cell>
          <cell r="J180" t="str">
            <v>TY</v>
          </cell>
          <cell r="K180" t="str">
            <v>CARENS CLAVIS</v>
          </cell>
          <cell r="L180" t="str">
            <v>1017</v>
          </cell>
          <cell r="M180" t="str">
            <v>Carens Clavis G1.5 6MT HTE(O)7</v>
          </cell>
          <cell r="N180" t="str">
            <v>M</v>
          </cell>
          <cell r="O180" t="str">
            <v>Metalic</v>
          </cell>
          <cell r="P180" t="str">
            <v>UD</v>
          </cell>
          <cell r="Q180" t="str">
            <v>CLEAR WHITE</v>
          </cell>
          <cell r="R180" t="str">
            <v>GYT</v>
          </cell>
          <cell r="S180" t="str">
            <v>TELLURIDE GRAY</v>
          </cell>
          <cell r="T180" t="str">
            <v>TYW7D6617   DD452</v>
          </cell>
          <cell r="U180">
            <v>2025</v>
          </cell>
          <cell r="V180" t="str">
            <v>MZBGB814LSN271814</v>
          </cell>
          <cell r="W180" t="str">
            <v>OPEN STOCK - 2025</v>
          </cell>
          <cell r="AL180" t="str">
            <v>G4FLSV201208</v>
          </cell>
          <cell r="AM180" t="str">
            <v>XXXX42</v>
          </cell>
        </row>
        <row r="181">
          <cell r="B181" t="str">
            <v>MZBEN812LSN728335</v>
          </cell>
          <cell r="C181" t="str">
            <v>GJ107</v>
          </cell>
          <cell r="D181" t="str">
            <v>1S</v>
          </cell>
          <cell r="E181" t="str">
            <v>0091414697</v>
          </cell>
          <cell r="F181">
            <v>45924</v>
          </cell>
          <cell r="G181" t="str">
            <v>20/08/2025</v>
          </cell>
          <cell r="H181" t="str">
            <v>42</v>
          </cell>
          <cell r="I181">
            <v>20</v>
          </cell>
          <cell r="J181" t="str">
            <v>TI</v>
          </cell>
          <cell r="K181" t="str">
            <v>SELTOS</v>
          </cell>
          <cell r="L181" t="str">
            <v>957</v>
          </cell>
          <cell r="M181" t="str">
            <v>Seltos HTE (O) 1.5 Petrol</v>
          </cell>
          <cell r="N181" t="str">
            <v>M</v>
          </cell>
          <cell r="O181" t="str">
            <v>Metalic</v>
          </cell>
          <cell r="P181" t="str">
            <v>KDG</v>
          </cell>
          <cell r="Q181" t="str">
            <v>GRAVITY GREY</v>
          </cell>
          <cell r="R181" t="str">
            <v>WK</v>
          </cell>
          <cell r="S181" t="str">
            <v>SATURN BLACK</v>
          </cell>
          <cell r="T181" t="str">
            <v>TIW5D6617   SS049</v>
          </cell>
          <cell r="U181">
            <v>2025</v>
          </cell>
          <cell r="V181" t="str">
            <v>MZBEN812LSN728335</v>
          </cell>
          <cell r="W181" t="str">
            <v>OPEN STOCK - 2025</v>
          </cell>
          <cell r="AL181" t="str">
            <v>G4FLSV207404</v>
          </cell>
          <cell r="AM181" t="str">
            <v>XXXX29</v>
          </cell>
        </row>
        <row r="182">
          <cell r="B182" t="str">
            <v>MZBEN812LSN728342</v>
          </cell>
          <cell r="C182" t="str">
            <v>GJ107</v>
          </cell>
          <cell r="D182" t="str">
            <v>1S</v>
          </cell>
          <cell r="E182" t="str">
            <v>0091414523</v>
          </cell>
          <cell r="F182">
            <v>45924</v>
          </cell>
          <cell r="G182" t="str">
            <v>20/08/2025</v>
          </cell>
          <cell r="H182" t="str">
            <v>42</v>
          </cell>
          <cell r="I182">
            <v>20</v>
          </cell>
          <cell r="J182" t="str">
            <v>TI</v>
          </cell>
          <cell r="K182" t="str">
            <v>SELTOS</v>
          </cell>
          <cell r="L182" t="str">
            <v>957</v>
          </cell>
          <cell r="M182" t="str">
            <v>Seltos HTE (O) 1.5 Petrol</v>
          </cell>
          <cell r="N182" t="str">
            <v>M</v>
          </cell>
          <cell r="O182" t="str">
            <v>Metalic</v>
          </cell>
          <cell r="P182" t="str">
            <v>KDG</v>
          </cell>
          <cell r="Q182" t="str">
            <v>GRAVITY GREY</v>
          </cell>
          <cell r="R182" t="str">
            <v>WK</v>
          </cell>
          <cell r="S182" t="str">
            <v>SATURN BLACK</v>
          </cell>
          <cell r="T182" t="str">
            <v>TIW5D6617   SS049</v>
          </cell>
          <cell r="U182">
            <v>2025</v>
          </cell>
          <cell r="V182" t="str">
            <v>MZBEN812LSN728342</v>
          </cell>
          <cell r="W182" t="str">
            <v>OPEN STOCK - 2025</v>
          </cell>
          <cell r="AL182" t="str">
            <v>G4FLSV197890</v>
          </cell>
          <cell r="AM182" t="str">
            <v>XXXX40</v>
          </cell>
        </row>
        <row r="183">
          <cell r="B183" t="str">
            <v>MZBEN813LSN729030</v>
          </cell>
          <cell r="C183" t="str">
            <v>GJ107</v>
          </cell>
          <cell r="D183" t="str">
            <v>1S</v>
          </cell>
          <cell r="E183" t="str">
            <v>0091414704</v>
          </cell>
          <cell r="F183">
            <v>45924</v>
          </cell>
          <cell r="G183" t="str">
            <v>20/08/2025</v>
          </cell>
          <cell r="H183" t="str">
            <v>42</v>
          </cell>
          <cell r="I183">
            <v>20</v>
          </cell>
          <cell r="J183" t="str">
            <v>TI</v>
          </cell>
          <cell r="K183" t="str">
            <v>SELTOS</v>
          </cell>
          <cell r="L183" t="str">
            <v>962</v>
          </cell>
          <cell r="M183" t="str">
            <v>Seltos HTE (O) 1.5 Diesel</v>
          </cell>
          <cell r="N183" t="str">
            <v>M</v>
          </cell>
          <cell r="O183" t="str">
            <v>Metalic</v>
          </cell>
          <cell r="P183" t="str">
            <v>ABP</v>
          </cell>
          <cell r="Q183" t="str">
            <v>AURORA BLACK PEARL</v>
          </cell>
          <cell r="R183" t="str">
            <v>WK</v>
          </cell>
          <cell r="S183" t="str">
            <v>SATURN BLACK</v>
          </cell>
          <cell r="T183" t="str">
            <v>TIW51MC57   SS050</v>
          </cell>
          <cell r="U183">
            <v>2025</v>
          </cell>
          <cell r="V183" t="str">
            <v>MZBEN813LSN729030</v>
          </cell>
          <cell r="W183" t="str">
            <v>OPEN STOCK - 2025</v>
          </cell>
          <cell r="AL183" t="str">
            <v>D4FASM498591</v>
          </cell>
          <cell r="AM183" t="str">
            <v>XXXX39</v>
          </cell>
        </row>
        <row r="184">
          <cell r="B184" t="str">
            <v>MZBEP812LSN731537</v>
          </cell>
          <cell r="C184" t="str">
            <v>GJ107</v>
          </cell>
          <cell r="D184" t="str">
            <v>1S</v>
          </cell>
          <cell r="E184" t="str">
            <v>0091414533</v>
          </cell>
          <cell r="F184">
            <v>45924</v>
          </cell>
          <cell r="G184" t="str">
            <v>20/08/2025</v>
          </cell>
          <cell r="H184" t="str">
            <v>42</v>
          </cell>
          <cell r="I184">
            <v>20</v>
          </cell>
          <cell r="J184" t="str">
            <v>TI</v>
          </cell>
          <cell r="K184" t="str">
            <v>SELTOS</v>
          </cell>
          <cell r="L184" t="str">
            <v>961</v>
          </cell>
          <cell r="M184" t="str">
            <v>Seltos HTK (O) 1.5 Petrol</v>
          </cell>
          <cell r="N184" t="str">
            <v>M</v>
          </cell>
          <cell r="O184" t="str">
            <v>Metalic</v>
          </cell>
          <cell r="P184" t="str">
            <v>KDG</v>
          </cell>
          <cell r="Q184" t="str">
            <v>GRAVITY GREY</v>
          </cell>
          <cell r="R184" t="str">
            <v>WK</v>
          </cell>
          <cell r="S184" t="str">
            <v>SATURN BLACK</v>
          </cell>
          <cell r="T184" t="str">
            <v>TIW5D6617   DD901</v>
          </cell>
          <cell r="U184">
            <v>2025</v>
          </cell>
          <cell r="V184" t="str">
            <v>MZBEP812LSN731537</v>
          </cell>
          <cell r="W184" t="str">
            <v>VINAY VIJ</v>
          </cell>
          <cell r="X184" t="str">
            <v>ALI</v>
          </cell>
          <cell r="Y184" t="str">
            <v>SHAUKAT</v>
          </cell>
          <cell r="Z184" t="str">
            <v>JAMNAGAR</v>
          </cell>
          <cell r="AA184">
            <v>45934</v>
          </cell>
          <cell r="AB184">
            <v>45934</v>
          </cell>
          <cell r="AC184">
            <v>10</v>
          </cell>
          <cell r="AD184" t="str">
            <v>RELIANCE LEASING</v>
          </cell>
          <cell r="AL184" t="str">
            <v>G4FLSV216508</v>
          </cell>
          <cell r="AM184" t="str">
            <v>XXXX22</v>
          </cell>
        </row>
        <row r="185">
          <cell r="B185" t="str">
            <v>MZBGC815VSN275679</v>
          </cell>
          <cell r="C185" t="str">
            <v>GJ107</v>
          </cell>
          <cell r="D185" t="str">
            <v>1S</v>
          </cell>
          <cell r="E185" t="str">
            <v>0091415017</v>
          </cell>
          <cell r="F185">
            <v>45924</v>
          </cell>
          <cell r="G185" t="str">
            <v>20/08/2025</v>
          </cell>
          <cell r="H185" t="str">
            <v>42</v>
          </cell>
          <cell r="I185">
            <v>20</v>
          </cell>
          <cell r="J185" t="str">
            <v>TY</v>
          </cell>
          <cell r="K185" t="str">
            <v>CARENS CLAVIS</v>
          </cell>
          <cell r="L185" t="str">
            <v>1007</v>
          </cell>
          <cell r="M185" t="str">
            <v>Carens Clavis G1.5TDCTHTXPlus7</v>
          </cell>
          <cell r="N185" t="str">
            <v>M</v>
          </cell>
          <cell r="O185" t="str">
            <v>Metalic</v>
          </cell>
          <cell r="P185" t="str">
            <v>ISG</v>
          </cell>
          <cell r="Q185" t="str">
            <v>IVORY SILVER GLOSS</v>
          </cell>
          <cell r="R185" t="str">
            <v>BSU</v>
          </cell>
          <cell r="S185" t="str">
            <v>SAHEL BEIGE</v>
          </cell>
          <cell r="T185" t="str">
            <v>TYW7K8G1U   TT194</v>
          </cell>
          <cell r="U185">
            <v>2025</v>
          </cell>
          <cell r="V185" t="str">
            <v>MZBGC815VSN275679</v>
          </cell>
          <cell r="W185" t="str">
            <v>DAVE NEHA HEMANT</v>
          </cell>
          <cell r="X185" t="str">
            <v>PARTH</v>
          </cell>
          <cell r="Y185" t="str">
            <v>DHARMRAJSINH</v>
          </cell>
          <cell r="Z185" t="str">
            <v>1S RAJKOT</v>
          </cell>
          <cell r="AA185">
            <v>45933</v>
          </cell>
          <cell r="AB185">
            <v>45933</v>
          </cell>
          <cell r="AC185">
            <v>11</v>
          </cell>
          <cell r="AD185" t="str">
            <v>login in ubi and hdfc bank 14-10-2025</v>
          </cell>
          <cell r="AL185" t="str">
            <v>G4LHSM510494</v>
          </cell>
          <cell r="AM185" t="str">
            <v>XXXX96</v>
          </cell>
        </row>
        <row r="186">
          <cell r="B186" t="str">
            <v>MZBFB812LSN561747</v>
          </cell>
          <cell r="C186" t="str">
            <v>GJ315</v>
          </cell>
          <cell r="D186" t="str">
            <v>JND</v>
          </cell>
          <cell r="E186" t="str">
            <v>0091406525</v>
          </cell>
          <cell r="F186">
            <v>45920</v>
          </cell>
          <cell r="G186" t="str">
            <v>09/09/2025</v>
          </cell>
          <cell r="H186" t="str">
            <v>24</v>
          </cell>
          <cell r="I186">
            <v>24</v>
          </cell>
          <cell r="J186" t="str">
            <v>SX</v>
          </cell>
          <cell r="K186" t="str">
            <v>SONET</v>
          </cell>
          <cell r="L186" t="str">
            <v>935</v>
          </cell>
          <cell r="M186" t="str">
            <v>Sonet G1.2 5MT HTK (O)</v>
          </cell>
          <cell r="N186" t="str">
            <v>M</v>
          </cell>
          <cell r="O186" t="str">
            <v>Metalic</v>
          </cell>
          <cell r="P186" t="str">
            <v>UD</v>
          </cell>
          <cell r="Q186" t="str">
            <v>CLEAR WHITE</v>
          </cell>
          <cell r="R186" t="str">
            <v>WK</v>
          </cell>
          <cell r="S186" t="str">
            <v>SATURN BLACK</v>
          </cell>
          <cell r="T186" t="str">
            <v>SXW5K7615   DD604</v>
          </cell>
          <cell r="U186">
            <v>2025</v>
          </cell>
          <cell r="V186" t="str">
            <v>MZBFB812LSN561747</v>
          </cell>
          <cell r="W186" t="str">
            <v>OPEN STOCK - 2025</v>
          </cell>
          <cell r="AL186" t="str">
            <v>G4LFSV574768</v>
          </cell>
          <cell r="AM186" t="str">
            <v>XXXX45</v>
          </cell>
        </row>
        <row r="187">
          <cell r="B187" t="str">
            <v>MZBET813MSN736074</v>
          </cell>
          <cell r="C187" t="str">
            <v>GJ315</v>
          </cell>
          <cell r="D187" t="str">
            <v>JND</v>
          </cell>
          <cell r="E187" t="str">
            <v>0091423748</v>
          </cell>
          <cell r="F187">
            <v>45929</v>
          </cell>
          <cell r="G187" t="str">
            <v>14/09/2025</v>
          </cell>
          <cell r="H187" t="str">
            <v>19</v>
          </cell>
          <cell r="I187">
            <v>15</v>
          </cell>
          <cell r="J187" t="str">
            <v>TI</v>
          </cell>
          <cell r="K187" t="str">
            <v>SELTOS</v>
          </cell>
          <cell r="L187" t="str">
            <v>958</v>
          </cell>
          <cell r="M187" t="str">
            <v>Seltos GTX Plus AT 1.5 Diesel</v>
          </cell>
          <cell r="N187" t="str">
            <v>M</v>
          </cell>
          <cell r="O187" t="str">
            <v>Metalic</v>
          </cell>
          <cell r="P187" t="str">
            <v>ABP</v>
          </cell>
          <cell r="Q187" t="str">
            <v>AURORA BLACK PEARL</v>
          </cell>
          <cell r="R187" t="str">
            <v>WK</v>
          </cell>
          <cell r="S187" t="str">
            <v>SATURN BLACK</v>
          </cell>
          <cell r="T187" t="str">
            <v>TIW51MC5F   HH409</v>
          </cell>
          <cell r="U187">
            <v>2025</v>
          </cell>
          <cell r="V187" t="str">
            <v>MZBET813MSN736074</v>
          </cell>
          <cell r="W187" t="str">
            <v>SURESHBHAI SAKHIYA</v>
          </cell>
          <cell r="X187" t="str">
            <v>ADITYA</v>
          </cell>
          <cell r="Y187" t="str">
            <v>SUNNY</v>
          </cell>
          <cell r="Z187" t="str">
            <v>RAJKOT</v>
          </cell>
          <cell r="AA187">
            <v>45943</v>
          </cell>
          <cell r="AB187">
            <v>45943</v>
          </cell>
          <cell r="AC187">
            <v>1</v>
          </cell>
          <cell r="AD187" t="str">
            <v>LOGIN IN HDFC BANK 13-10-2025</v>
          </cell>
          <cell r="AL187" t="str">
            <v>D4FASM479673</v>
          </cell>
          <cell r="AM187" t="str">
            <v>XXXX76</v>
          </cell>
        </row>
        <row r="188">
          <cell r="B188" t="str">
            <v>MZBFB812LSN563338</v>
          </cell>
          <cell r="C188" t="str">
            <v>GJ315</v>
          </cell>
          <cell r="D188" t="str">
            <v>JND</v>
          </cell>
          <cell r="E188" t="str">
            <v>0091424961</v>
          </cell>
          <cell r="F188">
            <v>45930</v>
          </cell>
          <cell r="G188" t="str">
            <v>22/04/2025</v>
          </cell>
          <cell r="H188" t="str">
            <v>164</v>
          </cell>
          <cell r="I188">
            <v>14</v>
          </cell>
          <cell r="J188" t="str">
            <v>SX</v>
          </cell>
          <cell r="K188" t="str">
            <v>SONET</v>
          </cell>
          <cell r="L188" t="str">
            <v>935</v>
          </cell>
          <cell r="M188" t="str">
            <v>Sonet G1.2 5MT HTK (O)</v>
          </cell>
          <cell r="N188" t="str">
            <v>M</v>
          </cell>
          <cell r="O188" t="str">
            <v>Metalic</v>
          </cell>
          <cell r="P188" t="str">
            <v>ABP</v>
          </cell>
          <cell r="Q188" t="str">
            <v>AURORA BLACK PEARL</v>
          </cell>
          <cell r="R188" t="str">
            <v>WK</v>
          </cell>
          <cell r="S188" t="str">
            <v>SATURN BLACK</v>
          </cell>
          <cell r="T188" t="str">
            <v>SXW5K7615   DD604</v>
          </cell>
          <cell r="U188">
            <v>2025</v>
          </cell>
          <cell r="V188" t="str">
            <v>MZBFB812LSN563338</v>
          </cell>
          <cell r="W188" t="str">
            <v>radadiya parsotam bhimabhai</v>
          </cell>
          <cell r="X188" t="str">
            <v>ANISH</v>
          </cell>
          <cell r="Y188" t="str">
            <v>KAUSHAL</v>
          </cell>
          <cell r="Z188" t="str">
            <v>RAJKOT</v>
          </cell>
          <cell r="AA188">
            <v>45940</v>
          </cell>
          <cell r="AB188">
            <v>45940</v>
          </cell>
          <cell r="AC188">
            <v>4</v>
          </cell>
          <cell r="AD188" t="str">
            <v>BOI(DOC PENDING) tomorrow login</v>
          </cell>
          <cell r="AL188" t="str">
            <v>G4LFSV566928</v>
          </cell>
          <cell r="AM188" t="str">
            <v>XXXX15</v>
          </cell>
        </row>
        <row r="189">
          <cell r="B189" t="str">
            <v>MZBFB812LSN563339</v>
          </cell>
          <cell r="C189" t="str">
            <v>GJ315</v>
          </cell>
          <cell r="D189" t="str">
            <v>JND</v>
          </cell>
          <cell r="E189" t="str">
            <v>0091424962</v>
          </cell>
          <cell r="F189">
            <v>45930</v>
          </cell>
          <cell r="G189" t="str">
            <v>22/04/2025</v>
          </cell>
          <cell r="H189" t="str">
            <v>164</v>
          </cell>
          <cell r="I189">
            <v>14</v>
          </cell>
          <cell r="J189" t="str">
            <v>SX</v>
          </cell>
          <cell r="K189" t="str">
            <v>SONET</v>
          </cell>
          <cell r="L189" t="str">
            <v>935</v>
          </cell>
          <cell r="M189" t="str">
            <v>Sonet G1.2 5MT HTK (O)</v>
          </cell>
          <cell r="N189" t="str">
            <v>M</v>
          </cell>
          <cell r="O189" t="str">
            <v>Metalic</v>
          </cell>
          <cell r="P189" t="str">
            <v>ABP</v>
          </cell>
          <cell r="Q189" t="str">
            <v>AURORA BLACK PEARL</v>
          </cell>
          <cell r="R189" t="str">
            <v>WK</v>
          </cell>
          <cell r="S189" t="str">
            <v>SATURN BLACK</v>
          </cell>
          <cell r="T189" t="str">
            <v>SXW5K7615   DD604</v>
          </cell>
          <cell r="U189">
            <v>2025</v>
          </cell>
          <cell r="V189" t="str">
            <v>MZBFB812LSN563339</v>
          </cell>
          <cell r="W189" t="str">
            <v>ANAND ZALA</v>
          </cell>
          <cell r="X189" t="str">
            <v>SIDDHRAJSINH</v>
          </cell>
          <cell r="Y189" t="str">
            <v>SIDDHRAJSINH</v>
          </cell>
          <cell r="Z189" t="str">
            <v>MEHSANA</v>
          </cell>
          <cell r="AA189">
            <v>45943</v>
          </cell>
          <cell r="AB189">
            <v>45943</v>
          </cell>
          <cell r="AC189">
            <v>1</v>
          </cell>
          <cell r="AD189" t="str">
            <v>LOGIN IN HDFC BANK 13-10-2025</v>
          </cell>
          <cell r="AL189" t="str">
            <v>G4LFSV576576</v>
          </cell>
          <cell r="AM189" t="str">
            <v>XXXX00</v>
          </cell>
        </row>
        <row r="190">
          <cell r="B190" t="str">
            <v>MZBFB812LSN564753</v>
          </cell>
          <cell r="C190" t="str">
            <v>GJ315</v>
          </cell>
          <cell r="D190" t="str">
            <v>JND</v>
          </cell>
          <cell r="E190" t="str">
            <v>0091424969</v>
          </cell>
          <cell r="F190">
            <v>45930</v>
          </cell>
          <cell r="G190" t="str">
            <v>22/04/2025</v>
          </cell>
          <cell r="H190" t="str">
            <v>164</v>
          </cell>
          <cell r="I190">
            <v>14</v>
          </cell>
          <cell r="J190" t="str">
            <v>SX</v>
          </cell>
          <cell r="K190" t="str">
            <v>SONET</v>
          </cell>
          <cell r="L190" t="str">
            <v>935</v>
          </cell>
          <cell r="M190" t="str">
            <v>Sonet G1.2 5MT HTK (O)</v>
          </cell>
          <cell r="N190" t="str">
            <v>M</v>
          </cell>
          <cell r="O190" t="str">
            <v>Metalic</v>
          </cell>
          <cell r="P190" t="str">
            <v>ABP</v>
          </cell>
          <cell r="Q190" t="str">
            <v>AURORA BLACK PEARL</v>
          </cell>
          <cell r="R190" t="str">
            <v>WK</v>
          </cell>
          <cell r="S190" t="str">
            <v>SATURN BLACK</v>
          </cell>
          <cell r="T190" t="str">
            <v>SXW5K7615   DD604</v>
          </cell>
          <cell r="U190">
            <v>2025</v>
          </cell>
          <cell r="V190" t="str">
            <v>MZBFB812LSN564753</v>
          </cell>
          <cell r="W190" t="str">
            <v>meta gopal parbatbhai</v>
          </cell>
          <cell r="X190" t="str">
            <v>uday</v>
          </cell>
          <cell r="Y190" t="str">
            <v>malay</v>
          </cell>
          <cell r="Z190" t="str">
            <v>RAJKOT</v>
          </cell>
          <cell r="AA190">
            <v>45940</v>
          </cell>
          <cell r="AB190">
            <v>45940</v>
          </cell>
          <cell r="AC190">
            <v>4</v>
          </cell>
          <cell r="AD190" t="str">
            <v>tomorrow disb by hdfc bank</v>
          </cell>
          <cell r="AL190" t="str">
            <v>G4LFSV577055</v>
          </cell>
          <cell r="AM190" t="str">
            <v>XXXX41</v>
          </cell>
        </row>
        <row r="191">
          <cell r="B191" t="str">
            <v>MZBFB812LSN564754</v>
          </cell>
          <cell r="C191" t="str">
            <v>GJ315</v>
          </cell>
          <cell r="D191" t="str">
            <v>JND</v>
          </cell>
          <cell r="E191" t="str">
            <v>0091424970</v>
          </cell>
          <cell r="F191">
            <v>45930</v>
          </cell>
          <cell r="G191" t="str">
            <v>22/04/2025</v>
          </cell>
          <cell r="H191" t="str">
            <v>164</v>
          </cell>
          <cell r="I191">
            <v>14</v>
          </cell>
          <cell r="J191" t="str">
            <v>SX</v>
          </cell>
          <cell r="K191" t="str">
            <v>SONET</v>
          </cell>
          <cell r="L191" t="str">
            <v>935</v>
          </cell>
          <cell r="M191" t="str">
            <v>Sonet G1.2 5MT HTK (O)</v>
          </cell>
          <cell r="N191" t="str">
            <v>M</v>
          </cell>
          <cell r="O191" t="str">
            <v>Metalic</v>
          </cell>
          <cell r="P191" t="str">
            <v>ABP</v>
          </cell>
          <cell r="Q191" t="str">
            <v>AURORA BLACK PEARL</v>
          </cell>
          <cell r="R191" t="str">
            <v>WK</v>
          </cell>
          <cell r="S191" t="str">
            <v>SATURN BLACK</v>
          </cell>
          <cell r="T191" t="str">
            <v>SXW5K7615   DD604</v>
          </cell>
          <cell r="U191">
            <v>2025</v>
          </cell>
          <cell r="V191" t="str">
            <v>MZBFB812LSN564754</v>
          </cell>
          <cell r="W191" t="str">
            <v>MESAVANIYA ALPABEN GIRISHBHAI</v>
          </cell>
          <cell r="X191" t="str">
            <v>JAY</v>
          </cell>
          <cell r="Y191" t="str">
            <v>sohil</v>
          </cell>
          <cell r="Z191" t="str">
            <v>JUNAGADH</v>
          </cell>
          <cell r="AA191">
            <v>45942</v>
          </cell>
          <cell r="AB191">
            <v>45942</v>
          </cell>
          <cell r="AC191">
            <v>2</v>
          </cell>
          <cell r="AD191" t="str">
            <v>TOMORROW DISB BY SBI 8.5 LK</v>
          </cell>
          <cell r="AL191" t="str">
            <v>G4LFSV577219</v>
          </cell>
          <cell r="AM191" t="str">
            <v>XXXX39</v>
          </cell>
        </row>
        <row r="192">
          <cell r="B192" t="str">
            <v>MZBEU812LSN735319</v>
          </cell>
          <cell r="C192" t="str">
            <v>GJ308</v>
          </cell>
          <cell r="D192" t="str">
            <v>RJT</v>
          </cell>
          <cell r="E192" t="str">
            <v>0091422871</v>
          </cell>
          <cell r="F192">
            <v>45929</v>
          </cell>
          <cell r="G192" t="str">
            <v>14/09/2025</v>
          </cell>
          <cell r="H192" t="str">
            <v>19</v>
          </cell>
          <cell r="I192">
            <v>15</v>
          </cell>
          <cell r="J192" t="str">
            <v>TI</v>
          </cell>
          <cell r="K192" t="str">
            <v>SELTOS</v>
          </cell>
          <cell r="L192" t="str">
            <v>966</v>
          </cell>
          <cell r="M192" t="str">
            <v>Seltos HTX 1.5 Petrol</v>
          </cell>
          <cell r="N192" t="str">
            <v>M</v>
          </cell>
          <cell r="O192" t="str">
            <v>Metalic</v>
          </cell>
          <cell r="P192" t="str">
            <v>ABP</v>
          </cell>
          <cell r="Q192" t="str">
            <v>AURORA BLACK PEARL</v>
          </cell>
          <cell r="R192" t="str">
            <v>GYT</v>
          </cell>
          <cell r="S192" t="str">
            <v>TELLURIDE GRAY</v>
          </cell>
          <cell r="T192" t="str">
            <v>TIW5D6617   PP245</v>
          </cell>
          <cell r="U192">
            <v>2025</v>
          </cell>
          <cell r="V192" t="str">
            <v>MZBEU812LSN735319</v>
          </cell>
          <cell r="W192" t="str">
            <v>OPEN STOCK - 2025</v>
          </cell>
          <cell r="AL192" t="str">
            <v>G4FLSV234284</v>
          </cell>
          <cell r="AM192" t="str">
            <v>XXXX50</v>
          </cell>
        </row>
        <row r="193">
          <cell r="B193" t="str">
            <v>MZBEU812LSN735321</v>
          </cell>
          <cell r="C193" t="str">
            <v>GJ308</v>
          </cell>
          <cell r="D193" t="str">
            <v>RJT</v>
          </cell>
          <cell r="E193" t="str">
            <v>0091422872</v>
          </cell>
          <cell r="F193">
            <v>45929</v>
          </cell>
          <cell r="G193" t="str">
            <v>14/09/2025</v>
          </cell>
          <cell r="H193" t="str">
            <v>19</v>
          </cell>
          <cell r="I193">
            <v>15</v>
          </cell>
          <cell r="J193" t="str">
            <v>TI</v>
          </cell>
          <cell r="K193" t="str">
            <v>SELTOS</v>
          </cell>
          <cell r="L193" t="str">
            <v>966</v>
          </cell>
          <cell r="M193" t="str">
            <v>Seltos HTX 1.5 Petrol</v>
          </cell>
          <cell r="N193" t="str">
            <v>M</v>
          </cell>
          <cell r="O193" t="str">
            <v>Metalic</v>
          </cell>
          <cell r="P193" t="str">
            <v>ABP</v>
          </cell>
          <cell r="Q193" t="str">
            <v>AURORA BLACK PEARL</v>
          </cell>
          <cell r="R193" t="str">
            <v>GYT</v>
          </cell>
          <cell r="S193" t="str">
            <v>TELLURIDE GRAY</v>
          </cell>
          <cell r="T193" t="str">
            <v>TIW5D6617   PP245</v>
          </cell>
          <cell r="U193">
            <v>2025</v>
          </cell>
          <cell r="V193" t="str">
            <v>MZBEU812LSN735321</v>
          </cell>
          <cell r="W193" t="str">
            <v>OPEN STOCK - 2025</v>
          </cell>
          <cell r="AL193" t="str">
            <v>G4FLSV186682</v>
          </cell>
          <cell r="AM193" t="str">
            <v>XXXX88</v>
          </cell>
        </row>
        <row r="194">
          <cell r="B194" t="str">
            <v>MZBEU813LSN729621</v>
          </cell>
          <cell r="C194" t="str">
            <v>GJ308</v>
          </cell>
          <cell r="D194" t="str">
            <v>RJT</v>
          </cell>
          <cell r="E194" t="str">
            <v>0091422882</v>
          </cell>
          <cell r="F194">
            <v>45929</v>
          </cell>
          <cell r="G194" t="str">
            <v>14/09/2025</v>
          </cell>
          <cell r="H194" t="str">
            <v>19</v>
          </cell>
          <cell r="I194">
            <v>15</v>
          </cell>
          <cell r="J194" t="str">
            <v>TI</v>
          </cell>
          <cell r="K194" t="str">
            <v>SELTOS</v>
          </cell>
          <cell r="L194" t="str">
            <v>934</v>
          </cell>
          <cell r="M194" t="str">
            <v>Seltos HTX (O) 1.5 Diesel</v>
          </cell>
          <cell r="N194" t="str">
            <v>M</v>
          </cell>
          <cell r="O194" t="str">
            <v>Metalic</v>
          </cell>
          <cell r="P194" t="str">
            <v>GWP</v>
          </cell>
          <cell r="Q194" t="str">
            <v>GLACIER WHITE PEARL</v>
          </cell>
          <cell r="R194" t="str">
            <v>WK</v>
          </cell>
          <cell r="S194" t="str">
            <v>SATURN BLACK</v>
          </cell>
          <cell r="T194" t="str">
            <v>TIW51MC57   PP249</v>
          </cell>
          <cell r="U194">
            <v>2025</v>
          </cell>
          <cell r="V194" t="str">
            <v>MZBEU813LSN729621</v>
          </cell>
          <cell r="W194" t="str">
            <v>OPEN STOCK - 2025</v>
          </cell>
          <cell r="AL194" t="str">
            <v>D4FASM498593</v>
          </cell>
          <cell r="AM194" t="str">
            <v>XXXX54</v>
          </cell>
        </row>
        <row r="195">
          <cell r="B195" t="str">
            <v>MZBGD815LSN280536</v>
          </cell>
          <cell r="C195" t="str">
            <v>GJ308</v>
          </cell>
          <cell r="D195" t="str">
            <v>RJT</v>
          </cell>
          <cell r="E195" t="str">
            <v>0091422962</v>
          </cell>
          <cell r="F195">
            <v>45929</v>
          </cell>
          <cell r="G195" t="str">
            <v>14/09/2025</v>
          </cell>
          <cell r="H195" t="str">
            <v>19</v>
          </cell>
          <cell r="I195">
            <v>15</v>
          </cell>
          <cell r="J195" t="str">
            <v>TY</v>
          </cell>
          <cell r="K195" t="str">
            <v>CARENS CLAVIS</v>
          </cell>
          <cell r="L195" t="str">
            <v>1016</v>
          </cell>
          <cell r="M195" t="str">
            <v>Carens ClavisG1.5T6MTHTKPlusO7</v>
          </cell>
          <cell r="N195" t="str">
            <v>M</v>
          </cell>
          <cell r="O195" t="str">
            <v>Metalic</v>
          </cell>
          <cell r="P195" t="str">
            <v>ABP</v>
          </cell>
          <cell r="Q195" t="str">
            <v>AURORA BLACK PEARL</v>
          </cell>
          <cell r="R195" t="str">
            <v>GYT</v>
          </cell>
          <cell r="S195" t="str">
            <v>TELLURIDE GRAY</v>
          </cell>
          <cell r="T195" t="str">
            <v>TYW7K8G17   KK076</v>
          </cell>
          <cell r="U195">
            <v>2025</v>
          </cell>
          <cell r="V195" t="str">
            <v>MZBGD815LSN280536</v>
          </cell>
          <cell r="W195" t="str">
            <v>OPEN STOCK - 2025</v>
          </cell>
          <cell r="AL195" t="str">
            <v>G4LHSM521866</v>
          </cell>
          <cell r="AM195" t="str">
            <v>XXXX48</v>
          </cell>
        </row>
        <row r="196">
          <cell r="B196" t="str">
            <v>MZBB2814LSN023738</v>
          </cell>
          <cell r="C196" t="str">
            <v>GJ308</v>
          </cell>
          <cell r="D196" t="str">
            <v>RJT</v>
          </cell>
          <cell r="E196" t="str">
            <v>0091424724</v>
          </cell>
          <cell r="F196">
            <v>45930</v>
          </cell>
          <cell r="G196" t="str">
            <v>22/04/2025</v>
          </cell>
          <cell r="H196" t="str">
            <v>164</v>
          </cell>
          <cell r="I196">
            <v>14</v>
          </cell>
          <cell r="J196" t="str">
            <v>8W</v>
          </cell>
          <cell r="K196" t="str">
            <v>SYROS</v>
          </cell>
          <cell r="L196" t="str">
            <v>980</v>
          </cell>
          <cell r="M196" t="str">
            <v>Syros D1.5 6MT HTK Plus</v>
          </cell>
          <cell r="N196" t="str">
            <v>M</v>
          </cell>
          <cell r="O196" t="str">
            <v>Metalic</v>
          </cell>
          <cell r="P196" t="str">
            <v>GWP</v>
          </cell>
          <cell r="Q196" t="str">
            <v>GLACIER WHITE PEARL</v>
          </cell>
          <cell r="R196" t="str">
            <v>BJU</v>
          </cell>
          <cell r="S196" t="str">
            <v>CLOUD BLUE</v>
          </cell>
          <cell r="T196" t="str">
            <v>8WW51MC57   DD013</v>
          </cell>
          <cell r="U196">
            <v>2025</v>
          </cell>
          <cell r="V196" t="str">
            <v>MZBB2814LSN023738</v>
          </cell>
          <cell r="W196" t="str">
            <v>OPEN STOCK - 2025</v>
          </cell>
          <cell r="AL196" t="str">
            <v>D4FASM418596</v>
          </cell>
          <cell r="AM196" t="str">
            <v>XXXX0</v>
          </cell>
        </row>
        <row r="197">
          <cell r="B197" t="str">
            <v>MZBFB813LSN569873</v>
          </cell>
          <cell r="C197" t="str">
            <v>GJ308</v>
          </cell>
          <cell r="D197" t="str">
            <v>RJT</v>
          </cell>
          <cell r="E197" t="str">
            <v>0091426007</v>
          </cell>
          <cell r="F197">
            <v>45930</v>
          </cell>
          <cell r="G197" t="str">
            <v>22/04/2025</v>
          </cell>
          <cell r="H197" t="str">
            <v>164</v>
          </cell>
          <cell r="I197">
            <v>14</v>
          </cell>
          <cell r="J197" t="str">
            <v>SX</v>
          </cell>
          <cell r="K197" t="str">
            <v>SONET</v>
          </cell>
          <cell r="L197" t="str">
            <v>1034</v>
          </cell>
          <cell r="M197" t="str">
            <v>Sonet D1.5 6MT HTK Plus</v>
          </cell>
          <cell r="N197" t="str">
            <v>M</v>
          </cell>
          <cell r="O197" t="str">
            <v>Metalic</v>
          </cell>
          <cell r="P197" t="str">
            <v>ABP</v>
          </cell>
          <cell r="Q197" t="str">
            <v>AURORA BLACK PEARL</v>
          </cell>
          <cell r="R197" t="str">
            <v>GYT</v>
          </cell>
          <cell r="S197" t="str">
            <v>TELLURIDE GRAY</v>
          </cell>
          <cell r="T197" t="str">
            <v>SXW51MC57   DD646</v>
          </cell>
          <cell r="U197">
            <v>2025</v>
          </cell>
          <cell r="V197" t="str">
            <v>MZBFB813LSN569873</v>
          </cell>
          <cell r="W197" t="str">
            <v>MEHUL SAPARA</v>
          </cell>
          <cell r="X197" t="str">
            <v>TAUFIK</v>
          </cell>
          <cell r="Y197" t="str">
            <v>KAUSHAL</v>
          </cell>
          <cell r="Z197" t="str">
            <v>RAJKOT</v>
          </cell>
          <cell r="AA197">
            <v>45938</v>
          </cell>
          <cell r="AB197">
            <v>45938</v>
          </cell>
          <cell r="AC197">
            <v>6</v>
          </cell>
          <cell r="AD197" t="str">
            <v>tomorrow disb by rnsb 6 lk</v>
          </cell>
          <cell r="AL197" t="str">
            <v>D4FASM500829</v>
          </cell>
          <cell r="AM197" t="str">
            <v>XXXX14</v>
          </cell>
        </row>
        <row r="198">
          <cell r="B198" t="str">
            <v>MZBFB812LSN564261</v>
          </cell>
          <cell r="C198" t="str">
            <v>GJ315</v>
          </cell>
          <cell r="D198" t="str">
            <v>JND</v>
          </cell>
          <cell r="E198" t="str">
            <v>0091424964</v>
          </cell>
          <cell r="F198">
            <v>45930</v>
          </cell>
          <cell r="G198" t="str">
            <v>22/04/2025</v>
          </cell>
          <cell r="H198" t="str">
            <v>164</v>
          </cell>
          <cell r="I198">
            <v>14</v>
          </cell>
          <cell r="J198" t="str">
            <v>SX</v>
          </cell>
          <cell r="K198" t="str">
            <v>SONET</v>
          </cell>
          <cell r="L198" t="str">
            <v>935</v>
          </cell>
          <cell r="M198" t="str">
            <v>Sonet G1.2 5MT HTK (O)</v>
          </cell>
          <cell r="N198" t="str">
            <v>M</v>
          </cell>
          <cell r="O198" t="str">
            <v>Metalic</v>
          </cell>
          <cell r="P198" t="str">
            <v>ABP</v>
          </cell>
          <cell r="Q198" t="str">
            <v>AURORA BLACK PEARL</v>
          </cell>
          <cell r="R198" t="str">
            <v>WK</v>
          </cell>
          <cell r="S198" t="str">
            <v>SATURN BLACK</v>
          </cell>
          <cell r="T198" t="str">
            <v>SXW5K7615   DD604</v>
          </cell>
          <cell r="U198">
            <v>2025</v>
          </cell>
          <cell r="V198" t="str">
            <v>MZBFB812LSN564261</v>
          </cell>
          <cell r="W198" t="str">
            <v>vijaybhai lockwani</v>
          </cell>
          <cell r="X198" t="str">
            <v>khengar</v>
          </cell>
          <cell r="Y198" t="str">
            <v>SUNNY</v>
          </cell>
          <cell r="Z198" t="str">
            <v>RAJKOT</v>
          </cell>
          <cell r="AA198">
            <v>45942</v>
          </cell>
          <cell r="AB198">
            <v>45942</v>
          </cell>
          <cell r="AC198">
            <v>2</v>
          </cell>
          <cell r="AD198" t="str">
            <v>TOMORROW DISB BY PNB</v>
          </cell>
          <cell r="AL198" t="str">
            <v>G4LFSV577128</v>
          </cell>
          <cell r="AM198" t="str">
            <v>XXXX92</v>
          </cell>
        </row>
        <row r="199">
          <cell r="B199" t="str">
            <v>MZBFB813LSN567634</v>
          </cell>
          <cell r="C199" t="str">
            <v>GJ315</v>
          </cell>
          <cell r="D199" t="str">
            <v>JND</v>
          </cell>
          <cell r="E199" t="str">
            <v>0091424987</v>
          </cell>
          <cell r="F199">
            <v>45930</v>
          </cell>
          <cell r="G199" t="str">
            <v>22/04/2025</v>
          </cell>
          <cell r="H199" t="str">
            <v>164</v>
          </cell>
          <cell r="I199">
            <v>14</v>
          </cell>
          <cell r="J199" t="str">
            <v>SX</v>
          </cell>
          <cell r="K199" t="str">
            <v>SONET</v>
          </cell>
          <cell r="L199" t="str">
            <v>953</v>
          </cell>
          <cell r="M199" t="str">
            <v>Sonet D1.5 6MT HTK (O)</v>
          </cell>
          <cell r="N199" t="str">
            <v>M</v>
          </cell>
          <cell r="O199" t="str">
            <v>Metalic</v>
          </cell>
          <cell r="P199" t="str">
            <v>ABP</v>
          </cell>
          <cell r="Q199" t="str">
            <v>AURORA BLACK PEARL</v>
          </cell>
          <cell r="R199" t="str">
            <v>WK</v>
          </cell>
          <cell r="S199" t="str">
            <v>SATURN BLACK</v>
          </cell>
          <cell r="T199" t="str">
            <v>SXW51MC57   DD604</v>
          </cell>
          <cell r="U199">
            <v>2025</v>
          </cell>
          <cell r="V199" t="str">
            <v>MZBFB813LSN567634</v>
          </cell>
          <cell r="W199" t="str">
            <v>ABHISEKH VITHALBHAI LIMBASIYA</v>
          </cell>
          <cell r="X199" t="str">
            <v>TAUFIK</v>
          </cell>
          <cell r="Y199" t="str">
            <v>KAUSHAL</v>
          </cell>
          <cell r="Z199" t="str">
            <v>RAJKOT</v>
          </cell>
          <cell r="AA199">
            <v>45936</v>
          </cell>
          <cell r="AB199">
            <v>45936</v>
          </cell>
          <cell r="AC199">
            <v>8</v>
          </cell>
          <cell r="AD199" t="str">
            <v>tomorrow disb by ubi 8 lk</v>
          </cell>
          <cell r="AL199" t="str">
            <v>D4FASM495816</v>
          </cell>
          <cell r="AM199" t="str">
            <v>XXXX63</v>
          </cell>
        </row>
        <row r="200">
          <cell r="B200" t="str">
            <v>MZBFB813LSN567638</v>
          </cell>
          <cell r="C200" t="str">
            <v>GJ315</v>
          </cell>
          <cell r="D200" t="str">
            <v>JND</v>
          </cell>
          <cell r="E200" t="str">
            <v>0091424989</v>
          </cell>
          <cell r="F200">
            <v>45930</v>
          </cell>
          <cell r="G200" t="str">
            <v>22/04/2025</v>
          </cell>
          <cell r="H200" t="str">
            <v>164</v>
          </cell>
          <cell r="I200">
            <v>14</v>
          </cell>
          <cell r="J200" t="str">
            <v>SX</v>
          </cell>
          <cell r="K200" t="str">
            <v>SONET</v>
          </cell>
          <cell r="L200" t="str">
            <v>953</v>
          </cell>
          <cell r="M200" t="str">
            <v>Sonet D1.5 6MT HTK (O)</v>
          </cell>
          <cell r="N200" t="str">
            <v>M</v>
          </cell>
          <cell r="O200" t="str">
            <v>Metalic</v>
          </cell>
          <cell r="P200" t="str">
            <v>ABP</v>
          </cell>
          <cell r="Q200" t="str">
            <v>AURORA BLACK PEARL</v>
          </cell>
          <cell r="R200" t="str">
            <v>WK</v>
          </cell>
          <cell r="S200" t="str">
            <v>SATURN BLACK</v>
          </cell>
          <cell r="T200" t="str">
            <v>SXW51MC57   DD604</v>
          </cell>
          <cell r="U200">
            <v>2025</v>
          </cell>
          <cell r="V200" t="str">
            <v>MZBFB813LSN567638</v>
          </cell>
          <cell r="W200" t="str">
            <v>atul ramavat</v>
          </cell>
          <cell r="X200" t="str">
            <v>kalp</v>
          </cell>
          <cell r="Y200" t="str">
            <v>PREMBHAI</v>
          </cell>
          <cell r="Z200" t="str">
            <v>MORBI</v>
          </cell>
          <cell r="AA200">
            <v>45943</v>
          </cell>
          <cell r="AB200">
            <v>45943</v>
          </cell>
          <cell r="AC200">
            <v>1</v>
          </cell>
          <cell r="AD200" t="str">
            <v>cash tomorrow fp</v>
          </cell>
          <cell r="AL200" t="str">
            <v>D4FASM516112</v>
          </cell>
          <cell r="AM200" t="str">
            <v>XXXX28</v>
          </cell>
        </row>
        <row r="201">
          <cell r="B201" t="str">
            <v>MZBFB812LSN563280</v>
          </cell>
          <cell r="C201" t="str">
            <v>GJ308</v>
          </cell>
          <cell r="D201" t="str">
            <v>RJT</v>
          </cell>
          <cell r="E201" t="str">
            <v>0091424586</v>
          </cell>
          <cell r="F201">
            <v>45929</v>
          </cell>
          <cell r="G201" t="str">
            <v>14/09/2025</v>
          </cell>
          <cell r="H201" t="str">
            <v>19</v>
          </cell>
          <cell r="I201">
            <v>15</v>
          </cell>
          <cell r="J201" t="str">
            <v>SX</v>
          </cell>
          <cell r="K201" t="str">
            <v>SONET</v>
          </cell>
          <cell r="L201" t="str">
            <v>935</v>
          </cell>
          <cell r="M201" t="str">
            <v>Sonet G1.2 5MT HTK (O)</v>
          </cell>
          <cell r="N201" t="str">
            <v>M</v>
          </cell>
          <cell r="O201" t="str">
            <v>Metalic</v>
          </cell>
          <cell r="P201" t="str">
            <v>ABP</v>
          </cell>
          <cell r="Q201" t="str">
            <v>AURORA BLACK PEARL</v>
          </cell>
          <cell r="R201" t="str">
            <v>WK</v>
          </cell>
          <cell r="S201" t="str">
            <v>SATURN BLACK</v>
          </cell>
          <cell r="T201" t="str">
            <v>SXW5K7615   DD604</v>
          </cell>
          <cell r="U201">
            <v>2025</v>
          </cell>
          <cell r="V201" t="str">
            <v>MZBFB812LSN563280</v>
          </cell>
          <cell r="W201" t="str">
            <v>sanjay nagjibhai chovatiya</v>
          </cell>
          <cell r="X201" t="str">
            <v>asraf</v>
          </cell>
          <cell r="Y201" t="str">
            <v>sohil</v>
          </cell>
          <cell r="Z201" t="str">
            <v>JUNAGADH</v>
          </cell>
          <cell r="AA201">
            <v>45943</v>
          </cell>
          <cell r="AB201">
            <v>45943</v>
          </cell>
          <cell r="AC201">
            <v>1</v>
          </cell>
          <cell r="AD201" t="str">
            <v>TOMORROW DISB BY BOI DP OLD CAR RECEIVED</v>
          </cell>
          <cell r="AL201" t="str">
            <v>G4LFSV575916</v>
          </cell>
          <cell r="AM201" t="str">
            <v>XXXX88</v>
          </cell>
        </row>
        <row r="202">
          <cell r="B202" t="str">
            <v>MZBEN813LSN731930</v>
          </cell>
          <cell r="C202" t="str">
            <v>GJ308</v>
          </cell>
          <cell r="D202" t="str">
            <v>RJT</v>
          </cell>
          <cell r="E202" t="str">
            <v>0091424564</v>
          </cell>
          <cell r="F202">
            <v>45929</v>
          </cell>
          <cell r="G202" t="str">
            <v>14/09/2025</v>
          </cell>
          <cell r="H202" t="str">
            <v>19</v>
          </cell>
          <cell r="I202">
            <v>15</v>
          </cell>
          <cell r="J202" t="str">
            <v>TI</v>
          </cell>
          <cell r="K202" t="str">
            <v>SELTOS</v>
          </cell>
          <cell r="L202" t="str">
            <v>962</v>
          </cell>
          <cell r="M202" t="str">
            <v>Seltos HTE (O) 1.5 Diesel</v>
          </cell>
          <cell r="N202" t="str">
            <v>M</v>
          </cell>
          <cell r="O202" t="str">
            <v>Metalic</v>
          </cell>
          <cell r="P202" t="str">
            <v>UD</v>
          </cell>
          <cell r="Q202" t="str">
            <v>CLEAR WHITE</v>
          </cell>
          <cell r="R202" t="str">
            <v>WK</v>
          </cell>
          <cell r="S202" t="str">
            <v>SATURN BLACK</v>
          </cell>
          <cell r="T202" t="str">
            <v>TIW51MC57   SS050</v>
          </cell>
          <cell r="U202">
            <v>2025</v>
          </cell>
          <cell r="V202" t="str">
            <v>MZBEN813LSN731930</v>
          </cell>
          <cell r="W202" t="str">
            <v>OPEN STOCK - 2025</v>
          </cell>
          <cell r="AL202" t="str">
            <v>D4FASM481909</v>
          </cell>
          <cell r="AM202" t="str">
            <v>XXXX43</v>
          </cell>
        </row>
        <row r="203">
          <cell r="B203" t="str">
            <v>MZBEN813LSN735328</v>
          </cell>
          <cell r="C203" t="str">
            <v>GJ308</v>
          </cell>
          <cell r="D203" t="str">
            <v>RJT</v>
          </cell>
          <cell r="E203" t="str">
            <v>0091424565</v>
          </cell>
          <cell r="F203">
            <v>45929</v>
          </cell>
          <cell r="G203" t="str">
            <v>14/09/2025</v>
          </cell>
          <cell r="H203" t="str">
            <v>19</v>
          </cell>
          <cell r="I203">
            <v>15</v>
          </cell>
          <cell r="J203" t="str">
            <v>TI</v>
          </cell>
          <cell r="K203" t="str">
            <v>SELTOS</v>
          </cell>
          <cell r="L203" t="str">
            <v>962</v>
          </cell>
          <cell r="M203" t="str">
            <v>Seltos HTE (O) 1.5 Diesel</v>
          </cell>
          <cell r="N203" t="str">
            <v>M</v>
          </cell>
          <cell r="O203" t="str">
            <v>Metalic</v>
          </cell>
          <cell r="P203" t="str">
            <v>ABP</v>
          </cell>
          <cell r="Q203" t="str">
            <v>AURORA BLACK PEARL</v>
          </cell>
          <cell r="R203" t="str">
            <v>WK</v>
          </cell>
          <cell r="S203" t="str">
            <v>SATURN BLACK</v>
          </cell>
          <cell r="T203" t="str">
            <v>TIW51MC57   SS050</v>
          </cell>
          <cell r="U203">
            <v>2025</v>
          </cell>
          <cell r="V203" t="str">
            <v>MZBEN813LSN735328</v>
          </cell>
          <cell r="W203" t="str">
            <v>OPEN STOCK - 2025</v>
          </cell>
          <cell r="AL203" t="str">
            <v>D4FASM511021</v>
          </cell>
          <cell r="AM203" t="str">
            <v>XXXX19</v>
          </cell>
        </row>
        <row r="204">
          <cell r="B204" t="str">
            <v>MZBEP812LSN733376</v>
          </cell>
          <cell r="C204" t="str">
            <v>GJ308</v>
          </cell>
          <cell r="D204" t="str">
            <v>RJT</v>
          </cell>
          <cell r="E204" t="str">
            <v>0091424570</v>
          </cell>
          <cell r="F204">
            <v>45929</v>
          </cell>
          <cell r="G204" t="str">
            <v>14/09/2025</v>
          </cell>
          <cell r="H204" t="str">
            <v>19</v>
          </cell>
          <cell r="I204">
            <v>15</v>
          </cell>
          <cell r="J204" t="str">
            <v>TI</v>
          </cell>
          <cell r="K204" t="str">
            <v>SELTOS</v>
          </cell>
          <cell r="L204" t="str">
            <v>961</v>
          </cell>
          <cell r="M204" t="str">
            <v>Seltos HTK (O) 1.5 Petrol</v>
          </cell>
          <cell r="N204" t="str">
            <v>M</v>
          </cell>
          <cell r="O204" t="str">
            <v>Metalic</v>
          </cell>
          <cell r="P204" t="str">
            <v>ABP</v>
          </cell>
          <cell r="Q204" t="str">
            <v>AURORA BLACK PEARL</v>
          </cell>
          <cell r="R204" t="str">
            <v>WK</v>
          </cell>
          <cell r="S204" t="str">
            <v>SATURN BLACK</v>
          </cell>
          <cell r="T204" t="str">
            <v>TIW5D6617   DD901</v>
          </cell>
          <cell r="U204">
            <v>2025</v>
          </cell>
          <cell r="V204" t="str">
            <v>MZBEP812LSN733376</v>
          </cell>
          <cell r="W204" t="str">
            <v>SHREYANSH DOSHI</v>
          </cell>
          <cell r="X204" t="str">
            <v>RAVI</v>
          </cell>
          <cell r="Y204" t="str">
            <v>ravi</v>
          </cell>
          <cell r="Z204" t="str">
            <v>1S RAJKOT</v>
          </cell>
          <cell r="AA204">
            <v>45938</v>
          </cell>
          <cell r="AB204">
            <v>45938</v>
          </cell>
          <cell r="AC204">
            <v>6</v>
          </cell>
          <cell r="AD204" t="str">
            <v>cash or finance not final ref by rahisir</v>
          </cell>
          <cell r="AL204" t="str">
            <v>G4FLSV221382</v>
          </cell>
          <cell r="AM204" t="str">
            <v>XXXX85</v>
          </cell>
        </row>
        <row r="205">
          <cell r="B205" t="str">
            <v>MZBGB814LSN279145</v>
          </cell>
          <cell r="C205" t="str">
            <v>GJ308</v>
          </cell>
          <cell r="D205" t="str">
            <v>RJT</v>
          </cell>
          <cell r="E205" t="str">
            <v>0091424614</v>
          </cell>
          <cell r="F205">
            <v>45929</v>
          </cell>
          <cell r="G205" t="str">
            <v>14/09/2025</v>
          </cell>
          <cell r="H205" t="str">
            <v>19</v>
          </cell>
          <cell r="I205">
            <v>15</v>
          </cell>
          <cell r="J205" t="str">
            <v>TY</v>
          </cell>
          <cell r="K205" t="str">
            <v>CARENS CLAVIS</v>
          </cell>
          <cell r="L205" t="str">
            <v>1017</v>
          </cell>
          <cell r="M205" t="str">
            <v>Carens Clavis G1.5 6MT HTE(O)7</v>
          </cell>
          <cell r="N205" t="str">
            <v>M</v>
          </cell>
          <cell r="O205" t="str">
            <v>Metalic</v>
          </cell>
          <cell r="P205" t="str">
            <v>UD</v>
          </cell>
          <cell r="Q205" t="str">
            <v>CLEAR WHITE</v>
          </cell>
          <cell r="R205" t="str">
            <v>GYT</v>
          </cell>
          <cell r="S205" t="str">
            <v>TELLURIDE GRAY</v>
          </cell>
          <cell r="T205" t="str">
            <v>TYW7D6617   DD452</v>
          </cell>
          <cell r="U205">
            <v>2025</v>
          </cell>
          <cell r="V205" t="str">
            <v>MZBGB814LSN279145</v>
          </cell>
          <cell r="W205" t="str">
            <v>OPEN STOCK - 2025</v>
          </cell>
          <cell r="AL205" t="str">
            <v>G4FLSV220515</v>
          </cell>
          <cell r="AM205" t="str">
            <v>XXXX70</v>
          </cell>
        </row>
        <row r="206">
          <cell r="B206" t="str">
            <v>MZBET813MSN736494</v>
          </cell>
          <cell r="C206" t="str">
            <v>GJ107</v>
          </cell>
          <cell r="D206" t="str">
            <v>1S</v>
          </cell>
          <cell r="E206" t="str">
            <v>0091424575</v>
          </cell>
          <cell r="F206">
            <v>45929</v>
          </cell>
          <cell r="G206" t="str">
            <v>14/09/2025</v>
          </cell>
          <cell r="H206" t="str">
            <v>19</v>
          </cell>
          <cell r="I206">
            <v>15</v>
          </cell>
          <cell r="J206" t="str">
            <v>TI</v>
          </cell>
          <cell r="K206" t="str">
            <v>SELTOS</v>
          </cell>
          <cell r="L206" t="str">
            <v>958</v>
          </cell>
          <cell r="M206" t="str">
            <v>Seltos GTX Plus AT 1.5 Diesel</v>
          </cell>
          <cell r="N206" t="str">
            <v>M</v>
          </cell>
          <cell r="O206" t="str">
            <v>Metalic</v>
          </cell>
          <cell r="P206" t="str">
            <v>ABP</v>
          </cell>
          <cell r="Q206" t="str">
            <v>AURORA BLACK PEARL</v>
          </cell>
          <cell r="R206" t="str">
            <v>WK</v>
          </cell>
          <cell r="S206" t="str">
            <v>SATURN BLACK</v>
          </cell>
          <cell r="T206" t="str">
            <v>TIW51MC5F   HH409</v>
          </cell>
          <cell r="U206">
            <v>2025</v>
          </cell>
          <cell r="V206" t="str">
            <v>MZBET813MSN736494</v>
          </cell>
          <cell r="W206" t="str">
            <v>ASHISH CHOVATIYA</v>
          </cell>
          <cell r="X206" t="str">
            <v>RAVI</v>
          </cell>
          <cell r="Y206" t="str">
            <v>ravi</v>
          </cell>
          <cell r="Z206" t="str">
            <v>1S RAJKOT</v>
          </cell>
          <cell r="AA206">
            <v>45942</v>
          </cell>
          <cell r="AB206">
            <v>45942</v>
          </cell>
          <cell r="AC206">
            <v>2</v>
          </cell>
          <cell r="AD206" t="str">
            <v>dsa case</v>
          </cell>
          <cell r="AL206" t="str">
            <v>D4FASM484534</v>
          </cell>
          <cell r="AM206" t="str">
            <v>XXXX93</v>
          </cell>
        </row>
        <row r="207">
          <cell r="B207" t="str">
            <v>MZBB2811LSN020650</v>
          </cell>
          <cell r="C207" t="str">
            <v>GJ308</v>
          </cell>
          <cell r="D207" t="str">
            <v>RJT</v>
          </cell>
          <cell r="E207" t="str">
            <v>0091424734</v>
          </cell>
          <cell r="F207">
            <v>45930</v>
          </cell>
          <cell r="G207" t="str">
            <v>22/04/2025</v>
          </cell>
          <cell r="H207" t="str">
            <v>164</v>
          </cell>
          <cell r="I207">
            <v>14</v>
          </cell>
          <cell r="J207" t="str">
            <v>8W</v>
          </cell>
          <cell r="K207" t="str">
            <v>SYROS</v>
          </cell>
          <cell r="L207" t="str">
            <v>955</v>
          </cell>
          <cell r="M207" t="str">
            <v>Syros G1.0T 6MT HTK Plus</v>
          </cell>
          <cell r="N207" t="str">
            <v>M</v>
          </cell>
          <cell r="O207" t="str">
            <v>Metalic</v>
          </cell>
          <cell r="P207" t="str">
            <v>ABP</v>
          </cell>
          <cell r="Q207" t="str">
            <v>AURORA BLACK PEARL</v>
          </cell>
          <cell r="R207" t="str">
            <v>BJU</v>
          </cell>
          <cell r="S207" t="str">
            <v>CLOUD BLUE</v>
          </cell>
          <cell r="T207" t="str">
            <v>8WW5K2G17   DD013</v>
          </cell>
          <cell r="U207">
            <v>2025</v>
          </cell>
          <cell r="V207" t="str">
            <v>MZBB2811LSN020650</v>
          </cell>
          <cell r="W207" t="str">
            <v>OPEN STOCK - 2025</v>
          </cell>
          <cell r="AL207" t="str">
            <v>G3LCSM404118</v>
          </cell>
          <cell r="AM207" t="str">
            <v>XXXX4</v>
          </cell>
        </row>
        <row r="208">
          <cell r="B208" t="str">
            <v>MZBFB812LSN569072</v>
          </cell>
          <cell r="C208" t="str">
            <v>GJ308</v>
          </cell>
          <cell r="D208" t="str">
            <v>RJT</v>
          </cell>
          <cell r="E208" t="str">
            <v>0091425526</v>
          </cell>
          <cell r="F208">
            <v>45930</v>
          </cell>
          <cell r="G208" t="str">
            <v>22/04/2025</v>
          </cell>
          <cell r="H208" t="str">
            <v>164</v>
          </cell>
          <cell r="I208">
            <v>14</v>
          </cell>
          <cell r="J208" t="str">
            <v>SX</v>
          </cell>
          <cell r="K208" t="str">
            <v>SONET</v>
          </cell>
          <cell r="L208" t="str">
            <v>1032</v>
          </cell>
          <cell r="M208" t="str">
            <v>Sonet G1.2 5MT HTK Plus</v>
          </cell>
          <cell r="N208" t="str">
            <v>M</v>
          </cell>
          <cell r="O208" t="str">
            <v>Metalic</v>
          </cell>
          <cell r="P208" t="str">
            <v>ABP</v>
          </cell>
          <cell r="Q208" t="str">
            <v>AURORA BLACK PEARL</v>
          </cell>
          <cell r="R208" t="str">
            <v>GYT</v>
          </cell>
          <cell r="S208" t="str">
            <v>TELLURIDE GRAY</v>
          </cell>
          <cell r="T208" t="str">
            <v>SXW5K7615   DD646</v>
          </cell>
          <cell r="U208">
            <v>2025</v>
          </cell>
          <cell r="V208" t="str">
            <v>MZBFB812LSN569072</v>
          </cell>
          <cell r="W208" t="str">
            <v>NITIN PARMAR</v>
          </cell>
          <cell r="X208" t="str">
            <v>SAMEER</v>
          </cell>
          <cell r="Y208" t="str">
            <v>SANJAY</v>
          </cell>
          <cell r="Z208" t="str">
            <v>RAJKOT</v>
          </cell>
          <cell r="AA208">
            <v>45938</v>
          </cell>
          <cell r="AB208">
            <v>45938</v>
          </cell>
          <cell r="AC208">
            <v>6</v>
          </cell>
          <cell r="AD208" t="str">
            <v>LOAN APPROVE IN IOB SELF DP RECEIVED</v>
          </cell>
          <cell r="AL208" t="str">
            <v>G4LFSV577924</v>
          </cell>
          <cell r="AM208" t="str">
            <v>XXXX15</v>
          </cell>
        </row>
        <row r="209">
          <cell r="B209" t="str">
            <v>MZBFB813LSN569803</v>
          </cell>
          <cell r="C209" t="str">
            <v>GJ308</v>
          </cell>
          <cell r="D209" t="str">
            <v>RJT</v>
          </cell>
          <cell r="E209" t="str">
            <v>0091425533</v>
          </cell>
          <cell r="F209">
            <v>45930</v>
          </cell>
          <cell r="G209" t="str">
            <v>22/04/2025</v>
          </cell>
          <cell r="H209" t="str">
            <v>164</v>
          </cell>
          <cell r="I209">
            <v>14</v>
          </cell>
          <cell r="J209" t="str">
            <v>SX</v>
          </cell>
          <cell r="K209" t="str">
            <v>SONET</v>
          </cell>
          <cell r="L209" t="str">
            <v>1034</v>
          </cell>
          <cell r="M209" t="str">
            <v>Sonet D1.5 6MT HTK Plus</v>
          </cell>
          <cell r="N209" t="str">
            <v>M</v>
          </cell>
          <cell r="O209" t="str">
            <v>Metalic</v>
          </cell>
          <cell r="P209" t="str">
            <v>ABP</v>
          </cell>
          <cell r="Q209" t="str">
            <v>AURORA BLACK PEARL</v>
          </cell>
          <cell r="R209" t="str">
            <v>GYT</v>
          </cell>
          <cell r="S209" t="str">
            <v>TELLURIDE GRAY</v>
          </cell>
          <cell r="T209" t="str">
            <v>SXW51MC57   DD646</v>
          </cell>
          <cell r="U209">
            <v>2025</v>
          </cell>
          <cell r="V209" t="str">
            <v>MZBFB813LSN569803</v>
          </cell>
          <cell r="W209" t="str">
            <v>OPEN STOCK - 2025</v>
          </cell>
          <cell r="AL209" t="str">
            <v>D4FASM495135</v>
          </cell>
          <cell r="AM209" t="str">
            <v>XXXX42</v>
          </cell>
        </row>
        <row r="210">
          <cell r="B210" t="str">
            <v>MZBFB813LSN569872</v>
          </cell>
          <cell r="C210" t="str">
            <v>GJ308</v>
          </cell>
          <cell r="D210" t="str">
            <v>RJT</v>
          </cell>
          <cell r="E210" t="str">
            <v>0091425543</v>
          </cell>
          <cell r="F210">
            <v>45930</v>
          </cell>
          <cell r="G210" t="str">
            <v>22/04/2025</v>
          </cell>
          <cell r="H210" t="str">
            <v>164</v>
          </cell>
          <cell r="I210">
            <v>14</v>
          </cell>
          <cell r="J210" t="str">
            <v>SX</v>
          </cell>
          <cell r="K210" t="str">
            <v>SONET</v>
          </cell>
          <cell r="L210" t="str">
            <v>1034</v>
          </cell>
          <cell r="M210" t="str">
            <v>Sonet D1.5 6MT HTK Plus</v>
          </cell>
          <cell r="N210" t="str">
            <v>M</v>
          </cell>
          <cell r="O210" t="str">
            <v>Metalic</v>
          </cell>
          <cell r="P210" t="str">
            <v>ABP</v>
          </cell>
          <cell r="Q210" t="str">
            <v>AURORA BLACK PEARL</v>
          </cell>
          <cell r="R210" t="str">
            <v>GYT</v>
          </cell>
          <cell r="S210" t="str">
            <v>TELLURIDE GRAY</v>
          </cell>
          <cell r="T210" t="str">
            <v>SXW51MC57   DD646</v>
          </cell>
          <cell r="U210">
            <v>2025</v>
          </cell>
          <cell r="V210" t="str">
            <v>MZBFB813LSN569872</v>
          </cell>
          <cell r="W210" t="str">
            <v>RAKHOLIYA ANILKUMAR BABULAL</v>
          </cell>
          <cell r="X210" t="str">
            <v>kuldeep</v>
          </cell>
          <cell r="Y210" t="str">
            <v>KUNJAN</v>
          </cell>
          <cell r="Z210" t="str">
            <v>JUNAGADH</v>
          </cell>
          <cell r="AA210">
            <v>45934</v>
          </cell>
          <cell r="AB210">
            <v>45934</v>
          </cell>
          <cell r="AC210">
            <v>10</v>
          </cell>
          <cell r="AD210" t="str">
            <v>TOMORROW DISB BY INDIAN BANK 8 LK</v>
          </cell>
          <cell r="AL210" t="str">
            <v>D4FASM504230</v>
          </cell>
          <cell r="AM210" t="str">
            <v>XXXX43</v>
          </cell>
        </row>
        <row r="211">
          <cell r="B211" t="str">
            <v>MZBEN813LSN735736</v>
          </cell>
          <cell r="C211" t="str">
            <v>GJ308</v>
          </cell>
          <cell r="D211" t="str">
            <v>RJT</v>
          </cell>
          <cell r="E211" t="str">
            <v>0091425257</v>
          </cell>
          <cell r="F211">
            <v>45930</v>
          </cell>
          <cell r="G211" t="str">
            <v>22/04/2025</v>
          </cell>
          <cell r="H211" t="str">
            <v>164</v>
          </cell>
          <cell r="I211">
            <v>14</v>
          </cell>
          <cell r="J211" t="str">
            <v>TI</v>
          </cell>
          <cell r="K211" t="str">
            <v>SELTOS</v>
          </cell>
          <cell r="L211" t="str">
            <v>962</v>
          </cell>
          <cell r="M211" t="str">
            <v>Seltos HTE (O) 1.5 Diesel</v>
          </cell>
          <cell r="N211" t="str">
            <v>M</v>
          </cell>
          <cell r="O211" t="str">
            <v>Metalic</v>
          </cell>
          <cell r="P211" t="str">
            <v>ABP</v>
          </cell>
          <cell r="Q211" t="str">
            <v>AURORA BLACK PEARL</v>
          </cell>
          <cell r="R211" t="str">
            <v>WK</v>
          </cell>
          <cell r="S211" t="str">
            <v>SATURN BLACK</v>
          </cell>
          <cell r="T211" t="str">
            <v>TIW51MC57   SS050</v>
          </cell>
          <cell r="U211">
            <v>2025</v>
          </cell>
          <cell r="V211" t="str">
            <v>MZBEN813LSN735736</v>
          </cell>
          <cell r="W211" t="str">
            <v>OPEN STOCK - 2025</v>
          </cell>
          <cell r="AL211" t="str">
            <v>D4FASM495842</v>
          </cell>
          <cell r="AM211" t="str">
            <v>XXXX72</v>
          </cell>
        </row>
        <row r="212">
          <cell r="B212" t="str">
            <v>MZBEN813LSN735738</v>
          </cell>
          <cell r="C212" t="str">
            <v>GJ308</v>
          </cell>
          <cell r="D212" t="str">
            <v>RJT</v>
          </cell>
          <cell r="E212" t="str">
            <v>0091425258</v>
          </cell>
          <cell r="F212">
            <v>45930</v>
          </cell>
          <cell r="G212" t="str">
            <v>22/04/2025</v>
          </cell>
          <cell r="H212" t="str">
            <v>164</v>
          </cell>
          <cell r="I212">
            <v>14</v>
          </cell>
          <cell r="J212" t="str">
            <v>TI</v>
          </cell>
          <cell r="K212" t="str">
            <v>SELTOS</v>
          </cell>
          <cell r="L212" t="str">
            <v>962</v>
          </cell>
          <cell r="M212" t="str">
            <v>Seltos HTE (O) 1.5 Diesel</v>
          </cell>
          <cell r="N212" t="str">
            <v>M</v>
          </cell>
          <cell r="O212" t="str">
            <v>Metalic</v>
          </cell>
          <cell r="P212" t="str">
            <v>ABP</v>
          </cell>
          <cell r="Q212" t="str">
            <v>AURORA BLACK PEARL</v>
          </cell>
          <cell r="R212" t="str">
            <v>WK</v>
          </cell>
          <cell r="S212" t="str">
            <v>SATURN BLACK</v>
          </cell>
          <cell r="T212" t="str">
            <v>TIW51MC57   SS050</v>
          </cell>
          <cell r="U212">
            <v>2025</v>
          </cell>
          <cell r="V212" t="str">
            <v>MZBEN813LSN735738</v>
          </cell>
          <cell r="W212" t="str">
            <v>OPEN STOCK - 2025</v>
          </cell>
          <cell r="AL212" t="str">
            <v>D4FASM518266</v>
          </cell>
          <cell r="AM212" t="str">
            <v>XXXX35</v>
          </cell>
        </row>
        <row r="213">
          <cell r="B213" t="str">
            <v>MZBEN813LSN735741</v>
          </cell>
          <cell r="C213" t="str">
            <v>GJ308</v>
          </cell>
          <cell r="D213" t="str">
            <v>RJT</v>
          </cell>
          <cell r="E213" t="str">
            <v>0091425259</v>
          </cell>
          <cell r="F213">
            <v>45930</v>
          </cell>
          <cell r="G213" t="str">
            <v>22/04/2025</v>
          </cell>
          <cell r="H213" t="str">
            <v>164</v>
          </cell>
          <cell r="I213">
            <v>14</v>
          </cell>
          <cell r="J213" t="str">
            <v>TI</v>
          </cell>
          <cell r="K213" t="str">
            <v>SELTOS</v>
          </cell>
          <cell r="L213" t="str">
            <v>962</v>
          </cell>
          <cell r="M213" t="str">
            <v>Seltos HTE (O) 1.5 Diesel</v>
          </cell>
          <cell r="N213" t="str">
            <v>M</v>
          </cell>
          <cell r="O213" t="str">
            <v>Metalic</v>
          </cell>
          <cell r="P213" t="str">
            <v>ABP</v>
          </cell>
          <cell r="Q213" t="str">
            <v>AURORA BLACK PEARL</v>
          </cell>
          <cell r="R213" t="str">
            <v>WK</v>
          </cell>
          <cell r="S213" t="str">
            <v>SATURN BLACK</v>
          </cell>
          <cell r="T213" t="str">
            <v>TIW51MC57   SS050</v>
          </cell>
          <cell r="U213">
            <v>2025</v>
          </cell>
          <cell r="V213" t="str">
            <v>MZBEN813LSN735741</v>
          </cell>
          <cell r="W213" t="str">
            <v>OPEN STOCK - 2025</v>
          </cell>
          <cell r="AL213" t="str">
            <v>D4FASM518208</v>
          </cell>
          <cell r="AM213" t="str">
            <v>XXXX65</v>
          </cell>
        </row>
        <row r="214">
          <cell r="B214" t="str">
            <v>MZBEN813LSN735762</v>
          </cell>
          <cell r="C214" t="str">
            <v>GJ308</v>
          </cell>
          <cell r="D214" t="str">
            <v>RJT</v>
          </cell>
          <cell r="E214" t="str">
            <v>0091425260</v>
          </cell>
          <cell r="F214">
            <v>45930</v>
          </cell>
          <cell r="G214" t="str">
            <v>22/04/2025</v>
          </cell>
          <cell r="H214" t="str">
            <v>164</v>
          </cell>
          <cell r="I214">
            <v>14</v>
          </cell>
          <cell r="J214" t="str">
            <v>TI</v>
          </cell>
          <cell r="K214" t="str">
            <v>SELTOS</v>
          </cell>
          <cell r="L214" t="str">
            <v>962</v>
          </cell>
          <cell r="M214" t="str">
            <v>Seltos HTE (O) 1.5 Diesel</v>
          </cell>
          <cell r="N214" t="str">
            <v>M</v>
          </cell>
          <cell r="O214" t="str">
            <v>Metalic</v>
          </cell>
          <cell r="P214" t="str">
            <v>ABP</v>
          </cell>
          <cell r="Q214" t="str">
            <v>AURORA BLACK PEARL</v>
          </cell>
          <cell r="R214" t="str">
            <v>WK</v>
          </cell>
          <cell r="S214" t="str">
            <v>SATURN BLACK</v>
          </cell>
          <cell r="T214" t="str">
            <v>TIW51MC57   SS050</v>
          </cell>
          <cell r="U214">
            <v>2025</v>
          </cell>
          <cell r="V214" t="str">
            <v>MZBEN813LSN735762</v>
          </cell>
          <cell r="W214" t="str">
            <v>OPEN STOCK - 2025</v>
          </cell>
          <cell r="AL214" t="str">
            <v>D4FASM498890</v>
          </cell>
          <cell r="AM214" t="str">
            <v>XXXX14</v>
          </cell>
        </row>
        <row r="215">
          <cell r="B215" t="str">
            <v>MZBEN813LSN735764</v>
          </cell>
          <cell r="C215" t="str">
            <v>GJ308</v>
          </cell>
          <cell r="D215" t="str">
            <v>RJT</v>
          </cell>
          <cell r="E215" t="str">
            <v>0091425473</v>
          </cell>
          <cell r="F215">
            <v>45930</v>
          </cell>
          <cell r="G215" t="str">
            <v>22/04/2025</v>
          </cell>
          <cell r="H215" t="str">
            <v>164</v>
          </cell>
          <cell r="I215">
            <v>14</v>
          </cell>
          <cell r="J215" t="str">
            <v>TI</v>
          </cell>
          <cell r="K215" t="str">
            <v>SELTOS</v>
          </cell>
          <cell r="L215" t="str">
            <v>962</v>
          </cell>
          <cell r="M215" t="str">
            <v>Seltos HTE (O) 1.5 Diesel</v>
          </cell>
          <cell r="N215" t="str">
            <v>M</v>
          </cell>
          <cell r="O215" t="str">
            <v>Metalic</v>
          </cell>
          <cell r="P215" t="str">
            <v>ABP</v>
          </cell>
          <cell r="Q215" t="str">
            <v>AURORA BLACK PEARL</v>
          </cell>
          <cell r="R215" t="str">
            <v>WK</v>
          </cell>
          <cell r="S215" t="str">
            <v>SATURN BLACK</v>
          </cell>
          <cell r="T215" t="str">
            <v>TIW51MC57   SS050</v>
          </cell>
          <cell r="U215">
            <v>2025</v>
          </cell>
          <cell r="V215" t="str">
            <v>MZBEN813LSN735764</v>
          </cell>
          <cell r="W215" t="str">
            <v>OPEN STOCK - 2025</v>
          </cell>
          <cell r="AL215" t="str">
            <v>D4FASM499463</v>
          </cell>
          <cell r="AM215" t="str">
            <v>XXXX15</v>
          </cell>
        </row>
        <row r="216">
          <cell r="B216" t="str">
            <v>MZBGD815LSN282243</v>
          </cell>
          <cell r="C216" t="str">
            <v>GJ308</v>
          </cell>
          <cell r="D216" t="str">
            <v>RJT</v>
          </cell>
          <cell r="E216" t="str">
            <v>0091425282</v>
          </cell>
          <cell r="F216">
            <v>45930</v>
          </cell>
          <cell r="G216" t="str">
            <v>22/04/2025</v>
          </cell>
          <cell r="H216" t="str">
            <v>164</v>
          </cell>
          <cell r="I216">
            <v>14</v>
          </cell>
          <cell r="J216" t="str">
            <v>TY</v>
          </cell>
          <cell r="K216" t="str">
            <v>CARENS CLAVIS</v>
          </cell>
          <cell r="L216" t="str">
            <v>1016</v>
          </cell>
          <cell r="M216" t="str">
            <v>Carens ClavisG1.5T6MTHTKPlusO7</v>
          </cell>
          <cell r="N216" t="str">
            <v>M</v>
          </cell>
          <cell r="O216" t="str">
            <v>Metalic</v>
          </cell>
          <cell r="P216" t="str">
            <v>ABP</v>
          </cell>
          <cell r="Q216" t="str">
            <v>AURORA BLACK PEARL</v>
          </cell>
          <cell r="R216" t="str">
            <v>GYT</v>
          </cell>
          <cell r="S216" t="str">
            <v>TELLURIDE GRAY</v>
          </cell>
          <cell r="T216" t="str">
            <v>TYW7K8G17   KK076</v>
          </cell>
          <cell r="U216">
            <v>2025</v>
          </cell>
          <cell r="V216" t="str">
            <v>MZBGD815LSN282243</v>
          </cell>
          <cell r="W216" t="str">
            <v>OPEN STOCK - 2025</v>
          </cell>
          <cell r="AL216" t="str">
            <v>G4LHSM527266</v>
          </cell>
          <cell r="AM216" t="str">
            <v>XXXX41</v>
          </cell>
        </row>
        <row r="217">
          <cell r="B217" t="str">
            <v>MZBFB812LSN568492</v>
          </cell>
          <cell r="C217" t="str">
            <v>GJ308</v>
          </cell>
          <cell r="D217" t="str">
            <v>RJT</v>
          </cell>
          <cell r="E217" t="str">
            <v>0091427669</v>
          </cell>
          <cell r="F217">
            <v>45931</v>
          </cell>
          <cell r="G217" t="str">
            <v>26/09/2025</v>
          </cell>
          <cell r="H217" t="str">
            <v>10</v>
          </cell>
          <cell r="I217">
            <v>13</v>
          </cell>
          <cell r="J217" t="str">
            <v>SX</v>
          </cell>
          <cell r="K217" t="str">
            <v>SONET</v>
          </cell>
          <cell r="L217" t="str">
            <v>1032</v>
          </cell>
          <cell r="M217" t="str">
            <v>Sonet G1.2 5MT HTK Plus</v>
          </cell>
          <cell r="N217" t="str">
            <v>M</v>
          </cell>
          <cell r="O217" t="str">
            <v>Metalic</v>
          </cell>
          <cell r="P217" t="str">
            <v>KDG</v>
          </cell>
          <cell r="Q217" t="str">
            <v>GRAVITY GREY</v>
          </cell>
          <cell r="R217" t="str">
            <v>GYT</v>
          </cell>
          <cell r="S217" t="str">
            <v>TELLURIDE GRAY</v>
          </cell>
          <cell r="T217" t="str">
            <v>SXW5K7615   DD646</v>
          </cell>
          <cell r="U217">
            <v>2025</v>
          </cell>
          <cell r="V217" t="str">
            <v>MZBFB812LSN568492</v>
          </cell>
          <cell r="W217" t="str">
            <v>mehul nathalal vithalani</v>
          </cell>
          <cell r="X217" t="str">
            <v>JITUBHAI</v>
          </cell>
          <cell r="Y217" t="str">
            <v>SHAUKAT</v>
          </cell>
          <cell r="Z217" t="str">
            <v>JAMNAGAR</v>
          </cell>
          <cell r="AA217">
            <v>45939</v>
          </cell>
          <cell r="AB217">
            <v>45939</v>
          </cell>
          <cell r="AC217">
            <v>5</v>
          </cell>
          <cell r="AD217" t="str">
            <v>reject in bob login in bob 13-10-2025</v>
          </cell>
          <cell r="AL217" t="str">
            <v>G4LFSV579307</v>
          </cell>
          <cell r="AM217" t="str">
            <v>XXXX34</v>
          </cell>
        </row>
        <row r="218">
          <cell r="B218" t="str">
            <v>MZBEP812LSN736159</v>
          </cell>
          <cell r="C218" t="str">
            <v>GJ308</v>
          </cell>
          <cell r="D218" t="str">
            <v>RJT</v>
          </cell>
          <cell r="E218" t="str">
            <v>0091427316</v>
          </cell>
          <cell r="F218">
            <v>45931</v>
          </cell>
          <cell r="G218" t="str">
            <v>26/09/2025</v>
          </cell>
          <cell r="H218" t="str">
            <v>10</v>
          </cell>
          <cell r="I218">
            <v>13</v>
          </cell>
          <cell r="J218" t="str">
            <v>TI</v>
          </cell>
          <cell r="K218" t="str">
            <v>SELTOS</v>
          </cell>
          <cell r="L218" t="str">
            <v>932</v>
          </cell>
          <cell r="M218" t="str">
            <v>Seltos HTK Plus (O) 1.5 Petrol</v>
          </cell>
          <cell r="N218" t="str">
            <v>M</v>
          </cell>
          <cell r="O218" t="str">
            <v>Metalic</v>
          </cell>
          <cell r="P218" t="str">
            <v>ABP</v>
          </cell>
          <cell r="Q218" t="str">
            <v>AURORA BLACK PEARL</v>
          </cell>
          <cell r="R218" t="str">
            <v>WK</v>
          </cell>
          <cell r="S218" t="str">
            <v>SATURN BLACK</v>
          </cell>
          <cell r="T218" t="str">
            <v>TIW5D6617   DD902</v>
          </cell>
          <cell r="U218">
            <v>2025</v>
          </cell>
          <cell r="V218" t="str">
            <v>MZBEP812LSN736159</v>
          </cell>
          <cell r="W218" t="str">
            <v>AMIT HAMIRBHAI KATHIRIYA</v>
          </cell>
          <cell r="X218" t="str">
            <v>AHMAD</v>
          </cell>
          <cell r="Y218" t="str">
            <v>falgun</v>
          </cell>
          <cell r="Z218" t="str">
            <v>JAMNAGAR</v>
          </cell>
          <cell r="AA218">
            <v>45942</v>
          </cell>
          <cell r="AB218">
            <v>45942</v>
          </cell>
          <cell r="AC218">
            <v>2</v>
          </cell>
          <cell r="AD218" t="str">
            <v>login in sbi 14-10-2025</v>
          </cell>
          <cell r="AL218" t="str">
            <v>G4FLSV235145</v>
          </cell>
          <cell r="AM218" t="str">
            <v>XXXX35</v>
          </cell>
        </row>
        <row r="219">
          <cell r="B219" t="str">
            <v>MZBEP812LSN736197</v>
          </cell>
          <cell r="C219" t="str">
            <v>GJ308</v>
          </cell>
          <cell r="D219" t="str">
            <v>RJT</v>
          </cell>
          <cell r="E219" t="str">
            <v>0091427319</v>
          </cell>
          <cell r="F219">
            <v>45931</v>
          </cell>
          <cell r="G219" t="str">
            <v>26/09/2025</v>
          </cell>
          <cell r="H219" t="str">
            <v>10</v>
          </cell>
          <cell r="I219">
            <v>13</v>
          </cell>
          <cell r="J219" t="str">
            <v>TI</v>
          </cell>
          <cell r="K219" t="str">
            <v>SELTOS</v>
          </cell>
          <cell r="L219" t="str">
            <v>932</v>
          </cell>
          <cell r="M219" t="str">
            <v>Seltos HTK Plus (O) 1.5 Petrol</v>
          </cell>
          <cell r="N219" t="str">
            <v>M</v>
          </cell>
          <cell r="O219" t="str">
            <v>Metalic</v>
          </cell>
          <cell r="P219" t="str">
            <v>ABP</v>
          </cell>
          <cell r="Q219" t="str">
            <v>AURORA BLACK PEARL</v>
          </cell>
          <cell r="R219" t="str">
            <v>WK</v>
          </cell>
          <cell r="S219" t="str">
            <v>SATURN BLACK</v>
          </cell>
          <cell r="T219" t="str">
            <v>TIW5D6617   DD902</v>
          </cell>
          <cell r="U219">
            <v>2025</v>
          </cell>
          <cell r="V219" t="str">
            <v>MZBEP812LSN736197</v>
          </cell>
          <cell r="W219" t="str">
            <v>ANAND SHUKLA</v>
          </cell>
          <cell r="X219" t="str">
            <v>SIDDHRAJSINH</v>
          </cell>
          <cell r="Y219" t="str">
            <v>SIDDHRAJSINH</v>
          </cell>
          <cell r="Z219" t="str">
            <v>MEHSANA</v>
          </cell>
          <cell r="AA219">
            <v>45943</v>
          </cell>
          <cell r="AB219">
            <v>45943</v>
          </cell>
          <cell r="AC219">
            <v>1</v>
          </cell>
          <cell r="AD219" t="str">
            <v>SELF LOAN IN KADI BANK</v>
          </cell>
          <cell r="AL219" t="str">
            <v>G4FLSV230692</v>
          </cell>
          <cell r="AM219" t="str">
            <v>XXXX82</v>
          </cell>
        </row>
        <row r="220">
          <cell r="B220" t="str">
            <v>MZBEP813MSN736458</v>
          </cell>
          <cell r="C220" t="str">
            <v>GJ308</v>
          </cell>
          <cell r="D220" t="str">
            <v>RJT</v>
          </cell>
          <cell r="E220" t="str">
            <v>0091427518</v>
          </cell>
          <cell r="F220">
            <v>45931</v>
          </cell>
          <cell r="G220" t="str">
            <v>26/09/2025</v>
          </cell>
          <cell r="H220" t="str">
            <v>10</v>
          </cell>
          <cell r="I220">
            <v>13</v>
          </cell>
          <cell r="J220" t="str">
            <v>TI</v>
          </cell>
          <cell r="K220" t="str">
            <v>SELTOS</v>
          </cell>
          <cell r="L220" t="str">
            <v>985</v>
          </cell>
          <cell r="M220" t="str">
            <v>Seltos HTK Plus (O) AT 1.5 Diesel</v>
          </cell>
          <cell r="N220" t="str">
            <v>M</v>
          </cell>
          <cell r="O220" t="str">
            <v>Metalic</v>
          </cell>
          <cell r="P220" t="str">
            <v>ABP</v>
          </cell>
          <cell r="Q220" t="str">
            <v>AURORA BLACK PEARL</v>
          </cell>
          <cell r="R220" t="str">
            <v>WK</v>
          </cell>
          <cell r="S220" t="str">
            <v>SATURN BLACK</v>
          </cell>
          <cell r="T220" t="str">
            <v>TIW51MC5F   DD912</v>
          </cell>
          <cell r="U220">
            <v>2025</v>
          </cell>
          <cell r="V220" t="str">
            <v>MZBEP813MSN736458</v>
          </cell>
          <cell r="W220" t="str">
            <v>B M KIA</v>
          </cell>
          <cell r="X220" t="str">
            <v>INTERDEALER</v>
          </cell>
          <cell r="Y220" t="str">
            <v>RAHISIR</v>
          </cell>
          <cell r="Z220" t="str">
            <v>RAJKOT</v>
          </cell>
          <cell r="AA220">
            <v>45936</v>
          </cell>
          <cell r="AB220">
            <v>45936</v>
          </cell>
          <cell r="AL220" t="str">
            <v>D4FASM490675</v>
          </cell>
          <cell r="AM220" t="str">
            <v>XXXX49</v>
          </cell>
        </row>
        <row r="221">
          <cell r="B221" t="str">
            <v>MZBET813MSN735663</v>
          </cell>
          <cell r="C221" t="str">
            <v>GJ308</v>
          </cell>
          <cell r="D221" t="str">
            <v>RJT</v>
          </cell>
          <cell r="E221" t="str">
            <v>0091427327</v>
          </cell>
          <cell r="F221">
            <v>45931</v>
          </cell>
          <cell r="G221" t="str">
            <v>26/09/2025</v>
          </cell>
          <cell r="H221" t="str">
            <v>10</v>
          </cell>
          <cell r="I221">
            <v>13</v>
          </cell>
          <cell r="J221" t="str">
            <v>TI</v>
          </cell>
          <cell r="K221" t="str">
            <v>SELTOS</v>
          </cell>
          <cell r="L221" t="str">
            <v>958</v>
          </cell>
          <cell r="M221" t="str">
            <v>Seltos GTX Plus AT 1.5 Diesel</v>
          </cell>
          <cell r="N221" t="str">
            <v>M</v>
          </cell>
          <cell r="O221" t="str">
            <v>Metalic</v>
          </cell>
          <cell r="P221" t="str">
            <v>KCS</v>
          </cell>
          <cell r="Q221" t="str">
            <v>SPARKLING SILVER</v>
          </cell>
          <cell r="R221" t="str">
            <v>WK</v>
          </cell>
          <cell r="S221" t="str">
            <v>SATURN BLACK</v>
          </cell>
          <cell r="T221" t="str">
            <v>TIW51MC5F   HH409</v>
          </cell>
          <cell r="U221">
            <v>2025</v>
          </cell>
          <cell r="V221" t="str">
            <v>MZBET813MSN735663</v>
          </cell>
          <cell r="W221" t="str">
            <v>OPEN STOCK - 2025</v>
          </cell>
          <cell r="AL221" t="str">
            <v>D4FASM503807</v>
          </cell>
          <cell r="AM221" t="str">
            <v>XXXX42</v>
          </cell>
        </row>
        <row r="222">
          <cell r="B222" t="str">
            <v>MZBET813MSN736098</v>
          </cell>
          <cell r="C222" t="str">
            <v>GJ308</v>
          </cell>
          <cell r="D222" t="str">
            <v>RJT</v>
          </cell>
          <cell r="E222" t="str">
            <v>0091427328</v>
          </cell>
          <cell r="F222">
            <v>45931</v>
          </cell>
          <cell r="G222" t="str">
            <v>26/09/2025</v>
          </cell>
          <cell r="H222" t="str">
            <v>10</v>
          </cell>
          <cell r="I222">
            <v>13</v>
          </cell>
          <cell r="J222" t="str">
            <v>TI</v>
          </cell>
          <cell r="K222" t="str">
            <v>SELTOS</v>
          </cell>
          <cell r="L222" t="str">
            <v>958</v>
          </cell>
          <cell r="M222" t="str">
            <v>Seltos GTX Plus AT 1.5 Diesel</v>
          </cell>
          <cell r="N222" t="str">
            <v>M</v>
          </cell>
          <cell r="O222" t="str">
            <v>Metalic</v>
          </cell>
          <cell r="P222" t="str">
            <v>EWE</v>
          </cell>
          <cell r="Q222" t="str">
            <v>PEWTER OLIVE</v>
          </cell>
          <cell r="R222" t="str">
            <v>WK</v>
          </cell>
          <cell r="S222" t="str">
            <v>SATURN BLACK</v>
          </cell>
          <cell r="T222" t="str">
            <v>TIW51MC5F   HH409</v>
          </cell>
          <cell r="U222">
            <v>2025</v>
          </cell>
          <cell r="V222" t="str">
            <v>MZBET813MSN736098</v>
          </cell>
          <cell r="W222" t="str">
            <v>OPEN STOCK - 2025</v>
          </cell>
          <cell r="AL222" t="str">
            <v>D4FASM487839</v>
          </cell>
          <cell r="AM222" t="str">
            <v>XXXX38</v>
          </cell>
        </row>
        <row r="223">
          <cell r="B223" t="str">
            <v>MZBET813MSN736330</v>
          </cell>
          <cell r="C223" t="str">
            <v>GJ308</v>
          </cell>
          <cell r="D223" t="str">
            <v>RJT</v>
          </cell>
          <cell r="E223" t="str">
            <v>0091427532</v>
          </cell>
          <cell r="F223">
            <v>45931</v>
          </cell>
          <cell r="G223" t="str">
            <v>26/09/2025</v>
          </cell>
          <cell r="H223" t="str">
            <v>10</v>
          </cell>
          <cell r="I223">
            <v>13</v>
          </cell>
          <cell r="J223" t="str">
            <v>TI</v>
          </cell>
          <cell r="K223" t="str">
            <v>SELTOS</v>
          </cell>
          <cell r="L223" t="str">
            <v>958</v>
          </cell>
          <cell r="M223" t="str">
            <v>Seltos GTX Plus AT 1.5 Diesel</v>
          </cell>
          <cell r="N223" t="str">
            <v>N</v>
          </cell>
          <cell r="O223" t="str">
            <v>Two Tone</v>
          </cell>
          <cell r="P223" t="str">
            <v>GB2</v>
          </cell>
          <cell r="Q223" t="str">
            <v>GLACIER WHITE PEARL (B) WITH AURORA BLACK PEARL (R)</v>
          </cell>
          <cell r="R223" t="str">
            <v>WK</v>
          </cell>
          <cell r="S223" t="str">
            <v>SATURN BLACK</v>
          </cell>
          <cell r="T223" t="str">
            <v>TIW51MC5F   HH409</v>
          </cell>
          <cell r="U223">
            <v>2025</v>
          </cell>
          <cell r="V223" t="str">
            <v>MZBET813MSN736330</v>
          </cell>
          <cell r="W223" t="str">
            <v>PIYUSH J GANDHI</v>
          </cell>
          <cell r="X223" t="str">
            <v>minal</v>
          </cell>
          <cell r="Y223" t="str">
            <v>SUNNY</v>
          </cell>
          <cell r="Z223" t="str">
            <v>RAJKOT</v>
          </cell>
          <cell r="AA223">
            <v>45942</v>
          </cell>
          <cell r="AB223">
            <v>45942</v>
          </cell>
          <cell r="AC223">
            <v>2</v>
          </cell>
          <cell r="AD223" t="str">
            <v>self loan in boi</v>
          </cell>
          <cell r="AL223" t="str">
            <v>D4FASM487546</v>
          </cell>
          <cell r="AM223" t="str">
            <v>XXXX36</v>
          </cell>
        </row>
        <row r="224">
          <cell r="B224" t="str">
            <v>MZBET813MSN736534</v>
          </cell>
          <cell r="C224" t="str">
            <v>GJ308</v>
          </cell>
          <cell r="D224" t="str">
            <v>RJT</v>
          </cell>
          <cell r="E224" t="str">
            <v>0091427536</v>
          </cell>
          <cell r="F224">
            <v>45931</v>
          </cell>
          <cell r="G224" t="str">
            <v>26/09/2025</v>
          </cell>
          <cell r="H224" t="str">
            <v>10</v>
          </cell>
          <cell r="I224">
            <v>13</v>
          </cell>
          <cell r="J224" t="str">
            <v>TI</v>
          </cell>
          <cell r="K224" t="str">
            <v>SELTOS</v>
          </cell>
          <cell r="L224" t="str">
            <v>958</v>
          </cell>
          <cell r="M224" t="str">
            <v>Seltos GTX Plus AT 1.5 Diesel</v>
          </cell>
          <cell r="N224" t="str">
            <v>M</v>
          </cell>
          <cell r="O224" t="str">
            <v>Metalic</v>
          </cell>
          <cell r="P224" t="str">
            <v>KDG</v>
          </cell>
          <cell r="Q224" t="str">
            <v>GRAVITY GREY</v>
          </cell>
          <cell r="R224" t="str">
            <v>WK</v>
          </cell>
          <cell r="S224" t="str">
            <v>SATURN BLACK</v>
          </cell>
          <cell r="T224" t="str">
            <v>TIW51MC5F   HH409</v>
          </cell>
          <cell r="U224">
            <v>2025</v>
          </cell>
          <cell r="V224" t="str">
            <v>MZBET813MSN736534</v>
          </cell>
          <cell r="W224" t="str">
            <v>OPEN STOCK - 2025</v>
          </cell>
          <cell r="AL224" t="str">
            <v>D4FASM487933</v>
          </cell>
          <cell r="AM224" t="str">
            <v>XXXX91</v>
          </cell>
        </row>
        <row r="225">
          <cell r="B225" t="str">
            <v>MZBFE811VSN570015</v>
          </cell>
          <cell r="C225" t="str">
            <v>GJ107</v>
          </cell>
          <cell r="D225" t="str">
            <v>1S</v>
          </cell>
          <cell r="E225" t="str">
            <v>0091430385</v>
          </cell>
          <cell r="F225">
            <v>45934</v>
          </cell>
          <cell r="G225" t="str">
            <v>01/10/2025</v>
          </cell>
          <cell r="H225" t="str">
            <v>5</v>
          </cell>
          <cell r="I225">
            <v>10</v>
          </cell>
          <cell r="J225" t="str">
            <v>SX</v>
          </cell>
          <cell r="K225" t="str">
            <v>SONET</v>
          </cell>
          <cell r="L225" t="str">
            <v>940</v>
          </cell>
          <cell r="M225" t="str">
            <v>Sonet G1.0T 7DCT GTX Plus</v>
          </cell>
          <cell r="N225" t="str">
            <v>M</v>
          </cell>
          <cell r="O225" t="str">
            <v>Metalic</v>
          </cell>
          <cell r="P225" t="str">
            <v>GWP</v>
          </cell>
          <cell r="Q225" t="str">
            <v>GLACIER WHITE PEARL</v>
          </cell>
          <cell r="R225" t="str">
            <v>WK</v>
          </cell>
          <cell r="S225" t="str">
            <v>SATURN BLACK</v>
          </cell>
          <cell r="T225" t="str">
            <v>SXW5K2G1U   HH074</v>
          </cell>
          <cell r="U225">
            <v>2025</v>
          </cell>
          <cell r="V225" t="str">
            <v>MZBFE811VSN570015</v>
          </cell>
          <cell r="W225" t="str">
            <v>SALASAR KIA</v>
          </cell>
          <cell r="X225" t="str">
            <v>INTERDEALER</v>
          </cell>
          <cell r="Y225" t="str">
            <v>JAY</v>
          </cell>
          <cell r="Z225" t="str">
            <v>RAJKOT</v>
          </cell>
          <cell r="AA225">
            <v>45943</v>
          </cell>
          <cell r="AB225">
            <v>45943</v>
          </cell>
          <cell r="AL225" t="str">
            <v>G3LCSM527275</v>
          </cell>
          <cell r="AM225" t="str">
            <v>XXXX40</v>
          </cell>
        </row>
        <row r="226">
          <cell r="B226" t="str">
            <v>MZBFB812LSN564256</v>
          </cell>
          <cell r="C226" t="str">
            <v>GJ315</v>
          </cell>
          <cell r="D226" t="str">
            <v>JND</v>
          </cell>
          <cell r="E226" t="str">
            <v>0091424963</v>
          </cell>
          <cell r="F226">
            <v>45930</v>
          </cell>
          <cell r="G226" t="str">
            <v>22/04/2025</v>
          </cell>
          <cell r="H226" t="str">
            <v>164</v>
          </cell>
          <cell r="I226">
            <v>14</v>
          </cell>
          <cell r="J226" t="str">
            <v>SX</v>
          </cell>
          <cell r="K226" t="str">
            <v>SONET</v>
          </cell>
          <cell r="L226" t="str">
            <v>935</v>
          </cell>
          <cell r="M226" t="str">
            <v>Sonet G1.2 5MT HTK (O)</v>
          </cell>
          <cell r="N226" t="str">
            <v>M</v>
          </cell>
          <cell r="O226" t="str">
            <v>Metalic</v>
          </cell>
          <cell r="P226" t="str">
            <v>ABP</v>
          </cell>
          <cell r="Q226" t="str">
            <v>AURORA BLACK PEARL</v>
          </cell>
          <cell r="R226" t="str">
            <v>WK</v>
          </cell>
          <cell r="S226" t="str">
            <v>SATURN BLACK</v>
          </cell>
          <cell r="T226" t="str">
            <v>SXW5K7615   DD604</v>
          </cell>
          <cell r="U226">
            <v>2025</v>
          </cell>
          <cell r="V226" t="str">
            <v>MZBFB812LSN564256</v>
          </cell>
          <cell r="W226" t="str">
            <v>laxit jayantibhau thummar</v>
          </cell>
          <cell r="X226" t="str">
            <v>viral</v>
          </cell>
          <cell r="Y226" t="str">
            <v>KAUSHAL</v>
          </cell>
          <cell r="Z226" t="str">
            <v>RAJKOT</v>
          </cell>
          <cell r="AA226">
            <v>45943</v>
          </cell>
          <cell r="AB226">
            <v>45943</v>
          </cell>
          <cell r="AC226">
            <v>1</v>
          </cell>
          <cell r="AL226" t="str">
            <v>G4LFSV577113</v>
          </cell>
          <cell r="AM226" t="str">
            <v>XXXX90</v>
          </cell>
        </row>
        <row r="227">
          <cell r="B227" t="str">
            <v>MZBFB812LSN564263</v>
          </cell>
          <cell r="C227" t="str">
            <v>GJ315</v>
          </cell>
          <cell r="D227" t="str">
            <v>JND</v>
          </cell>
          <cell r="E227" t="str">
            <v>0091424965</v>
          </cell>
          <cell r="F227">
            <v>45930</v>
          </cell>
          <cell r="G227" t="str">
            <v>22/04/2025</v>
          </cell>
          <cell r="H227" t="str">
            <v>164</v>
          </cell>
          <cell r="I227">
            <v>14</v>
          </cell>
          <cell r="J227" t="str">
            <v>SX</v>
          </cell>
          <cell r="K227" t="str">
            <v>SONET</v>
          </cell>
          <cell r="L227" t="str">
            <v>935</v>
          </cell>
          <cell r="M227" t="str">
            <v>Sonet G1.2 5MT HTK (O)</v>
          </cell>
          <cell r="N227" t="str">
            <v>M</v>
          </cell>
          <cell r="O227" t="str">
            <v>Metalic</v>
          </cell>
          <cell r="P227" t="str">
            <v>ABP</v>
          </cell>
          <cell r="Q227" t="str">
            <v>AURORA BLACK PEARL</v>
          </cell>
          <cell r="R227" t="str">
            <v>WK</v>
          </cell>
          <cell r="S227" t="str">
            <v>SATURN BLACK</v>
          </cell>
          <cell r="T227" t="str">
            <v>SXW5K7615   DD604</v>
          </cell>
          <cell r="U227">
            <v>2025</v>
          </cell>
          <cell r="V227" t="str">
            <v>MZBFB812LSN564263</v>
          </cell>
          <cell r="W227" t="str">
            <v>parmar mansukhbhai ramjibhai</v>
          </cell>
          <cell r="X227" t="str">
            <v>AHMAD</v>
          </cell>
          <cell r="Y227" t="str">
            <v>falgun</v>
          </cell>
          <cell r="Z227" t="str">
            <v>JAMNAGAR</v>
          </cell>
          <cell r="AA227">
            <v>45943</v>
          </cell>
          <cell r="AB227">
            <v>45943</v>
          </cell>
          <cell r="AC227">
            <v>1</v>
          </cell>
          <cell r="AD227" t="str">
            <v>not final</v>
          </cell>
          <cell r="AL227" t="str">
            <v>G4LFSV566796</v>
          </cell>
          <cell r="AM227" t="str">
            <v>XXXX61</v>
          </cell>
        </row>
        <row r="228">
          <cell r="B228" t="str">
            <v>MZBFB812LSN564620</v>
          </cell>
          <cell r="C228" t="str">
            <v>GJ315</v>
          </cell>
          <cell r="D228" t="str">
            <v>JND</v>
          </cell>
          <cell r="E228" t="str">
            <v>0091424966</v>
          </cell>
          <cell r="F228">
            <v>45930</v>
          </cell>
          <cell r="G228" t="str">
            <v>22/04/2025</v>
          </cell>
          <cell r="H228" t="str">
            <v>164</v>
          </cell>
          <cell r="I228">
            <v>14</v>
          </cell>
          <cell r="J228" t="str">
            <v>SX</v>
          </cell>
          <cell r="K228" t="str">
            <v>SONET</v>
          </cell>
          <cell r="L228" t="str">
            <v>935</v>
          </cell>
          <cell r="M228" t="str">
            <v>Sonet G1.2 5MT HTK (O)</v>
          </cell>
          <cell r="N228" t="str">
            <v>M</v>
          </cell>
          <cell r="O228" t="str">
            <v>Metalic</v>
          </cell>
          <cell r="P228" t="str">
            <v>ABP</v>
          </cell>
          <cell r="Q228" t="str">
            <v>AURORA BLACK PEARL</v>
          </cell>
          <cell r="R228" t="str">
            <v>WK</v>
          </cell>
          <cell r="S228" t="str">
            <v>SATURN BLACK</v>
          </cell>
          <cell r="T228" t="str">
            <v>SXW5K7615   DD604</v>
          </cell>
          <cell r="U228">
            <v>2025</v>
          </cell>
          <cell r="V228" t="str">
            <v>MZBFB812LSN564620</v>
          </cell>
          <cell r="W228" t="str">
            <v>OPEN STOCK - 2025</v>
          </cell>
          <cell r="AL228" t="str">
            <v>G4LFSV577140</v>
          </cell>
          <cell r="AM228" t="str">
            <v>XXXX38</v>
          </cell>
        </row>
        <row r="229">
          <cell r="B229" t="str">
            <v>MZBFB812LSN564746</v>
          </cell>
          <cell r="C229" t="str">
            <v>GJ315</v>
          </cell>
          <cell r="D229" t="str">
            <v>JND</v>
          </cell>
          <cell r="E229" t="str">
            <v>0091425512</v>
          </cell>
          <cell r="F229">
            <v>45930</v>
          </cell>
          <cell r="G229" t="str">
            <v>22/04/2025</v>
          </cell>
          <cell r="H229" t="str">
            <v>164</v>
          </cell>
          <cell r="I229">
            <v>14</v>
          </cell>
          <cell r="J229" t="str">
            <v>SX</v>
          </cell>
          <cell r="K229" t="str">
            <v>SONET</v>
          </cell>
          <cell r="L229" t="str">
            <v>935</v>
          </cell>
          <cell r="M229" t="str">
            <v>Sonet G1.2 5MT HTK (O)</v>
          </cell>
          <cell r="N229" t="str">
            <v>M</v>
          </cell>
          <cell r="O229" t="str">
            <v>Metalic</v>
          </cell>
          <cell r="P229" t="str">
            <v>ABP</v>
          </cell>
          <cell r="Q229" t="str">
            <v>AURORA BLACK PEARL</v>
          </cell>
          <cell r="R229" t="str">
            <v>WK</v>
          </cell>
          <cell r="S229" t="str">
            <v>SATURN BLACK</v>
          </cell>
          <cell r="T229" t="str">
            <v>SXW5K7615   DD604</v>
          </cell>
          <cell r="U229">
            <v>2025</v>
          </cell>
          <cell r="V229" t="str">
            <v>MZBFB812LSN564746</v>
          </cell>
          <cell r="W229" t="str">
            <v>OPEN STOCK - 2025</v>
          </cell>
          <cell r="AL229" t="str">
            <v>G4LFSV576858</v>
          </cell>
          <cell r="AM229" t="str">
            <v>XXXX64</v>
          </cell>
        </row>
        <row r="230">
          <cell r="B230" t="str">
            <v>MZBFB812LSN564748</v>
          </cell>
          <cell r="C230" t="str">
            <v>GJ315</v>
          </cell>
          <cell r="D230" t="str">
            <v>JND</v>
          </cell>
          <cell r="E230" t="str">
            <v>0091424967</v>
          </cell>
          <cell r="F230">
            <v>45930</v>
          </cell>
          <cell r="G230" t="str">
            <v>22/04/2025</v>
          </cell>
          <cell r="H230" t="str">
            <v>164</v>
          </cell>
          <cell r="I230">
            <v>14</v>
          </cell>
          <cell r="J230" t="str">
            <v>SX</v>
          </cell>
          <cell r="K230" t="str">
            <v>SONET</v>
          </cell>
          <cell r="L230" t="str">
            <v>935</v>
          </cell>
          <cell r="M230" t="str">
            <v>Sonet G1.2 5MT HTK (O)</v>
          </cell>
          <cell r="N230" t="str">
            <v>M</v>
          </cell>
          <cell r="O230" t="str">
            <v>Metalic</v>
          </cell>
          <cell r="P230" t="str">
            <v>ABP</v>
          </cell>
          <cell r="Q230" t="str">
            <v>AURORA BLACK PEARL</v>
          </cell>
          <cell r="R230" t="str">
            <v>WK</v>
          </cell>
          <cell r="S230" t="str">
            <v>SATURN BLACK</v>
          </cell>
          <cell r="T230" t="str">
            <v>SXW5K7615   DD604</v>
          </cell>
          <cell r="U230">
            <v>2025</v>
          </cell>
          <cell r="V230" t="str">
            <v>MZBFB812LSN564748</v>
          </cell>
          <cell r="W230" t="str">
            <v>OPEN STOCK - 2025</v>
          </cell>
          <cell r="AL230" t="str">
            <v>G4LFSV577068</v>
          </cell>
          <cell r="AM230" t="str">
            <v>XXXX94</v>
          </cell>
        </row>
        <row r="231">
          <cell r="B231" t="str">
            <v>MZBFB812LSN564752</v>
          </cell>
          <cell r="C231" t="str">
            <v>GJ315</v>
          </cell>
          <cell r="D231" t="str">
            <v>JND</v>
          </cell>
          <cell r="E231" t="str">
            <v>0091424968</v>
          </cell>
          <cell r="F231">
            <v>45930</v>
          </cell>
          <cell r="G231" t="str">
            <v>22/04/2025</v>
          </cell>
          <cell r="H231" t="str">
            <v>164</v>
          </cell>
          <cell r="I231">
            <v>14</v>
          </cell>
          <cell r="J231" t="str">
            <v>SX</v>
          </cell>
          <cell r="K231" t="str">
            <v>SONET</v>
          </cell>
          <cell r="L231" t="str">
            <v>935</v>
          </cell>
          <cell r="M231" t="str">
            <v>Sonet G1.2 5MT HTK (O)</v>
          </cell>
          <cell r="N231" t="str">
            <v>M</v>
          </cell>
          <cell r="O231" t="str">
            <v>Metalic</v>
          </cell>
          <cell r="P231" t="str">
            <v>ABP</v>
          </cell>
          <cell r="Q231" t="str">
            <v>AURORA BLACK PEARL</v>
          </cell>
          <cell r="R231" t="str">
            <v>WK</v>
          </cell>
          <cell r="S231" t="str">
            <v>SATURN BLACK</v>
          </cell>
          <cell r="T231" t="str">
            <v>SXW5K7615   DD604</v>
          </cell>
          <cell r="U231">
            <v>2025</v>
          </cell>
          <cell r="V231" t="str">
            <v>MZBFB812LSN564752</v>
          </cell>
          <cell r="W231" t="str">
            <v>OPEN STOCK - 2025</v>
          </cell>
          <cell r="AL231" t="str">
            <v>G4LFSV577063</v>
          </cell>
          <cell r="AM231" t="str">
            <v>XXXX20</v>
          </cell>
        </row>
        <row r="232">
          <cell r="B232" t="str">
            <v>MZBFB812LSN564755</v>
          </cell>
          <cell r="C232" t="str">
            <v>GJ315</v>
          </cell>
          <cell r="D232" t="str">
            <v>JND</v>
          </cell>
          <cell r="E232" t="str">
            <v>0091424971</v>
          </cell>
          <cell r="F232">
            <v>45930</v>
          </cell>
          <cell r="G232" t="str">
            <v>22/04/2025</v>
          </cell>
          <cell r="H232" t="str">
            <v>164</v>
          </cell>
          <cell r="I232">
            <v>14</v>
          </cell>
          <cell r="J232" t="str">
            <v>SX</v>
          </cell>
          <cell r="K232" t="str">
            <v>SONET</v>
          </cell>
          <cell r="L232" t="str">
            <v>935</v>
          </cell>
          <cell r="M232" t="str">
            <v>Sonet G1.2 5MT HTK (O)</v>
          </cell>
          <cell r="N232" t="str">
            <v>M</v>
          </cell>
          <cell r="O232" t="str">
            <v>Metalic</v>
          </cell>
          <cell r="P232" t="str">
            <v>ABP</v>
          </cell>
          <cell r="Q232" t="str">
            <v>AURORA BLACK PEARL</v>
          </cell>
          <cell r="R232" t="str">
            <v>WK</v>
          </cell>
          <cell r="S232" t="str">
            <v>SATURN BLACK</v>
          </cell>
          <cell r="T232" t="str">
            <v>SXW5K7615   DD604</v>
          </cell>
          <cell r="U232">
            <v>2025</v>
          </cell>
          <cell r="V232" t="str">
            <v>MZBFB812LSN564755</v>
          </cell>
          <cell r="W232" t="str">
            <v>OPEN STOCK - 2025</v>
          </cell>
          <cell r="AL232" t="str">
            <v>G4LFSV577197</v>
          </cell>
          <cell r="AM232" t="str">
            <v>XXXX72</v>
          </cell>
        </row>
        <row r="233">
          <cell r="B233" t="str">
            <v>MZBEN813LSN737047</v>
          </cell>
          <cell r="C233" t="str">
            <v>GJ315</v>
          </cell>
          <cell r="D233" t="str">
            <v>JND</v>
          </cell>
          <cell r="E233" t="str">
            <v>0091425475</v>
          </cell>
          <cell r="F233">
            <v>45930</v>
          </cell>
          <cell r="G233" t="str">
            <v>22/04/2025</v>
          </cell>
          <cell r="H233" t="str">
            <v>164</v>
          </cell>
          <cell r="I233">
            <v>14</v>
          </cell>
          <cell r="J233" t="str">
            <v>TI</v>
          </cell>
          <cell r="K233" t="str">
            <v>SELTOS</v>
          </cell>
          <cell r="L233" t="str">
            <v>962</v>
          </cell>
          <cell r="M233" t="str">
            <v>Seltos HTE (O) 1.5 Diesel</v>
          </cell>
          <cell r="N233" t="str">
            <v>M</v>
          </cell>
          <cell r="O233" t="str">
            <v>Metalic</v>
          </cell>
          <cell r="P233" t="str">
            <v>ABP</v>
          </cell>
          <cell r="Q233" t="str">
            <v>AURORA BLACK PEARL</v>
          </cell>
          <cell r="R233" t="str">
            <v>WK</v>
          </cell>
          <cell r="S233" t="str">
            <v>SATURN BLACK</v>
          </cell>
          <cell r="T233" t="str">
            <v>TIW51MC57   SS050</v>
          </cell>
          <cell r="U233">
            <v>2025</v>
          </cell>
          <cell r="V233" t="str">
            <v>MZBEN813LSN737047</v>
          </cell>
          <cell r="W233" t="str">
            <v>OPEN STOCK - 2025</v>
          </cell>
          <cell r="AL233" t="str">
            <v>D4FASM495113</v>
          </cell>
          <cell r="AM233" t="str">
            <v>XXXX80</v>
          </cell>
        </row>
        <row r="234">
          <cell r="B234" t="str">
            <v>MZBEP813LSN735744</v>
          </cell>
          <cell r="C234" t="str">
            <v>GJ315</v>
          </cell>
          <cell r="D234" t="str">
            <v>JND</v>
          </cell>
          <cell r="E234" t="str">
            <v>0091425492</v>
          </cell>
          <cell r="F234">
            <v>45930</v>
          </cell>
          <cell r="G234" t="str">
            <v>22/04/2025</v>
          </cell>
          <cell r="H234" t="str">
            <v>164</v>
          </cell>
          <cell r="I234">
            <v>14</v>
          </cell>
          <cell r="J234" t="str">
            <v>TI</v>
          </cell>
          <cell r="K234" t="str">
            <v>SELTOS</v>
          </cell>
          <cell r="L234" t="str">
            <v>933</v>
          </cell>
          <cell r="M234" t="str">
            <v>Seltos HTK Plus (O) 1.5 Diesel</v>
          </cell>
          <cell r="N234" t="str">
            <v>M</v>
          </cell>
          <cell r="O234" t="str">
            <v>Metalic</v>
          </cell>
          <cell r="P234" t="str">
            <v>ABP</v>
          </cell>
          <cell r="Q234" t="str">
            <v>AURORA BLACK PEARL</v>
          </cell>
          <cell r="R234" t="str">
            <v>WK</v>
          </cell>
          <cell r="S234" t="str">
            <v>SATURN BLACK</v>
          </cell>
          <cell r="T234" t="str">
            <v>TIW51MC57   DD906</v>
          </cell>
          <cell r="U234">
            <v>2025</v>
          </cell>
          <cell r="V234" t="str">
            <v>MZBEP813LSN735744</v>
          </cell>
          <cell r="W234" t="str">
            <v>VACHHANI BIRJU RAMESHBHAI</v>
          </cell>
          <cell r="X234" t="str">
            <v>DAL</v>
          </cell>
          <cell r="Y234" t="str">
            <v>ravi</v>
          </cell>
          <cell r="Z234" t="str">
            <v>1S RAJKOT</v>
          </cell>
          <cell r="AA234">
            <v>45937</v>
          </cell>
          <cell r="AB234">
            <v>45937</v>
          </cell>
          <cell r="AC234">
            <v>7</v>
          </cell>
          <cell r="AD234" t="str">
            <v>TOMORROW DISB BY ICICI</v>
          </cell>
          <cell r="AL234" t="str">
            <v>D4FASM496643</v>
          </cell>
          <cell r="AM234" t="str">
            <v>XXXX50</v>
          </cell>
        </row>
        <row r="235">
          <cell r="B235" t="str">
            <v>MZBET813MSN735570</v>
          </cell>
          <cell r="C235" t="str">
            <v>GJ315</v>
          </cell>
          <cell r="D235" t="str">
            <v>JND</v>
          </cell>
          <cell r="E235" t="str">
            <v>0091425495</v>
          </cell>
          <cell r="F235">
            <v>45930</v>
          </cell>
          <cell r="G235" t="str">
            <v>22/04/2025</v>
          </cell>
          <cell r="H235" t="str">
            <v>164</v>
          </cell>
          <cell r="I235">
            <v>14</v>
          </cell>
          <cell r="J235" t="str">
            <v>TI</v>
          </cell>
          <cell r="K235" t="str">
            <v>SELTOS</v>
          </cell>
          <cell r="L235" t="str">
            <v>958</v>
          </cell>
          <cell r="M235" t="str">
            <v>Seltos GTX Plus AT 1.5 Diesel</v>
          </cell>
          <cell r="N235" t="str">
            <v>M</v>
          </cell>
          <cell r="O235" t="str">
            <v>Metalic</v>
          </cell>
          <cell r="P235" t="str">
            <v>ABP</v>
          </cell>
          <cell r="Q235" t="str">
            <v>AURORA BLACK PEARL</v>
          </cell>
          <cell r="R235" t="str">
            <v>WK</v>
          </cell>
          <cell r="S235" t="str">
            <v>SATURN BLACK</v>
          </cell>
          <cell r="T235" t="str">
            <v>TIW51MC5F   HH409</v>
          </cell>
          <cell r="U235">
            <v>2025</v>
          </cell>
          <cell r="V235" t="str">
            <v>MZBET813MSN735570</v>
          </cell>
          <cell r="W235" t="str">
            <v>SIMABEN BHAVESHBHAI KALAVADIY</v>
          </cell>
          <cell r="X235" t="str">
            <v>ANISH</v>
          </cell>
          <cell r="Y235" t="str">
            <v>KAUSHAL</v>
          </cell>
          <cell r="Z235" t="str">
            <v>RAJKOT</v>
          </cell>
          <cell r="AA235">
            <v>45939</v>
          </cell>
          <cell r="AB235">
            <v>45939</v>
          </cell>
          <cell r="AC235">
            <v>5</v>
          </cell>
          <cell r="AD235" t="str">
            <v>SELF LOAN rnsb</v>
          </cell>
          <cell r="AL235" t="str">
            <v>D4FASM477407</v>
          </cell>
          <cell r="AM235" t="str">
            <v>XXXX37</v>
          </cell>
        </row>
        <row r="236">
          <cell r="B236" t="str">
            <v>MZBEU813LSN736927</v>
          </cell>
          <cell r="C236" t="str">
            <v>GJ315</v>
          </cell>
          <cell r="D236" t="str">
            <v>JND</v>
          </cell>
          <cell r="E236" t="str">
            <v>0091429483</v>
          </cell>
          <cell r="F236">
            <v>45934</v>
          </cell>
          <cell r="G236" t="str">
            <v>01/10/2025</v>
          </cell>
          <cell r="H236" t="str">
            <v>5</v>
          </cell>
          <cell r="I236">
            <v>10</v>
          </cell>
          <cell r="J236" t="str">
            <v>TI</v>
          </cell>
          <cell r="K236" t="str">
            <v>SELTOS</v>
          </cell>
          <cell r="L236" t="str">
            <v>967</v>
          </cell>
          <cell r="M236" t="str">
            <v>Seltos HTX 1.5 Diesel</v>
          </cell>
          <cell r="N236" t="str">
            <v>M</v>
          </cell>
          <cell r="O236" t="str">
            <v>Metalic</v>
          </cell>
          <cell r="P236" t="str">
            <v>GWP</v>
          </cell>
          <cell r="Q236" t="str">
            <v>GLACIER WHITE PEARL</v>
          </cell>
          <cell r="R236" t="str">
            <v>GYT</v>
          </cell>
          <cell r="S236" t="str">
            <v>TELLURIDE GRAY</v>
          </cell>
          <cell r="T236" t="str">
            <v>TIW51MC57   PP245</v>
          </cell>
          <cell r="U236">
            <v>2025</v>
          </cell>
          <cell r="V236" t="str">
            <v>MZBEU813LSN736927</v>
          </cell>
          <cell r="W236" t="str">
            <v>OPEN STOCK - 2025</v>
          </cell>
          <cell r="AL236" t="str">
            <v>D4FASM503287</v>
          </cell>
          <cell r="AM236" t="str">
            <v>XXXX34</v>
          </cell>
        </row>
        <row r="237">
          <cell r="B237" t="str">
            <v>MZBEU812LSN737162</v>
          </cell>
          <cell r="C237" t="str">
            <v>GJ315</v>
          </cell>
          <cell r="D237" t="str">
            <v>JND</v>
          </cell>
          <cell r="E237" t="str">
            <v>0091430460</v>
          </cell>
          <cell r="F237">
            <v>45935</v>
          </cell>
          <cell r="G237" t="str">
            <v>29/09/2025</v>
          </cell>
          <cell r="H237" t="str">
            <v>7</v>
          </cell>
          <cell r="I237">
            <v>9</v>
          </cell>
          <cell r="J237" t="str">
            <v>TI</v>
          </cell>
          <cell r="K237" t="str">
            <v>SELTOS</v>
          </cell>
          <cell r="L237" t="str">
            <v>966</v>
          </cell>
          <cell r="M237" t="str">
            <v>Seltos HTX 1.5 Petrol</v>
          </cell>
          <cell r="N237" t="str">
            <v>M</v>
          </cell>
          <cell r="O237" t="str">
            <v>Metalic</v>
          </cell>
          <cell r="P237" t="str">
            <v>ABP</v>
          </cell>
          <cell r="Q237" t="str">
            <v>AURORA BLACK PEARL</v>
          </cell>
          <cell r="R237" t="str">
            <v>GYT</v>
          </cell>
          <cell r="S237" t="str">
            <v>TELLURIDE GRAY</v>
          </cell>
          <cell r="T237" t="str">
            <v>TIW5D6617   PP245</v>
          </cell>
          <cell r="U237">
            <v>2025</v>
          </cell>
          <cell r="V237" t="str">
            <v>MZBEU812LSN737162</v>
          </cell>
          <cell r="W237" t="str">
            <v>OPEN STOCK - 2025</v>
          </cell>
          <cell r="AL237" t="str">
            <v>G4FLSV189869</v>
          </cell>
          <cell r="AM237" t="str">
            <v>XXXX83</v>
          </cell>
        </row>
        <row r="238">
          <cell r="B238" t="str">
            <v>MZBEP812LSN736007</v>
          </cell>
          <cell r="C238" t="str">
            <v>GJ107</v>
          </cell>
          <cell r="D238" t="str">
            <v>1S</v>
          </cell>
          <cell r="E238" t="str">
            <v>0091427469</v>
          </cell>
          <cell r="F238">
            <v>45931</v>
          </cell>
          <cell r="G238" t="str">
            <v>29/09/2025</v>
          </cell>
          <cell r="H238" t="str">
            <v>7</v>
          </cell>
          <cell r="I238">
            <v>13</v>
          </cell>
          <cell r="J238" t="str">
            <v>TI</v>
          </cell>
          <cell r="K238" t="str">
            <v>SELTOS</v>
          </cell>
          <cell r="L238" t="str">
            <v>932</v>
          </cell>
          <cell r="M238" t="str">
            <v>Seltos HTK Plus (O) 1.5 Petrol</v>
          </cell>
          <cell r="N238" t="str">
            <v>M</v>
          </cell>
          <cell r="O238" t="str">
            <v>Metalic</v>
          </cell>
          <cell r="P238" t="str">
            <v>GWP</v>
          </cell>
          <cell r="Q238" t="str">
            <v>GLACIER WHITE PEARL</v>
          </cell>
          <cell r="R238" t="str">
            <v>WK</v>
          </cell>
          <cell r="S238" t="str">
            <v>SATURN BLACK</v>
          </cell>
          <cell r="T238" t="str">
            <v>TIW5D6617   DD902</v>
          </cell>
          <cell r="U238">
            <v>2025</v>
          </cell>
          <cell r="V238" t="str">
            <v>MZBEP812LSN736007</v>
          </cell>
          <cell r="W238" t="str">
            <v>OPEN STOCK - 2025</v>
          </cell>
          <cell r="AL238" t="str">
            <v>G4FLSV234277</v>
          </cell>
          <cell r="AM238" t="str">
            <v>XXXX31</v>
          </cell>
        </row>
        <row r="239">
          <cell r="B239" t="str">
            <v>MZBEP812LSN736166</v>
          </cell>
          <cell r="C239" t="str">
            <v>GJ107</v>
          </cell>
          <cell r="D239" t="str">
            <v>1S</v>
          </cell>
          <cell r="E239" t="str">
            <v>0091427475</v>
          </cell>
          <cell r="F239">
            <v>45931</v>
          </cell>
          <cell r="G239" t="str">
            <v>29/09/2025</v>
          </cell>
          <cell r="H239" t="str">
            <v>7</v>
          </cell>
          <cell r="I239">
            <v>13</v>
          </cell>
          <cell r="J239" t="str">
            <v>TI</v>
          </cell>
          <cell r="K239" t="str">
            <v>SELTOS</v>
          </cell>
          <cell r="L239" t="str">
            <v>932</v>
          </cell>
          <cell r="M239" t="str">
            <v>Seltos HTK Plus (O) 1.5 Petrol</v>
          </cell>
          <cell r="N239" t="str">
            <v>M</v>
          </cell>
          <cell r="O239" t="str">
            <v>Metalic</v>
          </cell>
          <cell r="P239" t="str">
            <v>ABP</v>
          </cell>
          <cell r="Q239" t="str">
            <v>AURORA BLACK PEARL</v>
          </cell>
          <cell r="R239" t="str">
            <v>WK</v>
          </cell>
          <cell r="S239" t="str">
            <v>SATURN BLACK</v>
          </cell>
          <cell r="T239" t="str">
            <v>TIW5D6617   DD902</v>
          </cell>
          <cell r="U239">
            <v>2025</v>
          </cell>
          <cell r="V239" t="str">
            <v>MZBEP812LSN736166</v>
          </cell>
          <cell r="W239" t="str">
            <v>OPEN STOCK - 2025</v>
          </cell>
          <cell r="AL239" t="str">
            <v>G4FLSV233159</v>
          </cell>
          <cell r="AM239" t="str">
            <v>XXXX28</v>
          </cell>
        </row>
        <row r="240">
          <cell r="B240" t="str">
            <v>MZBEP812LSN736169</v>
          </cell>
          <cell r="C240" t="str">
            <v>GJ107</v>
          </cell>
          <cell r="D240" t="str">
            <v>1S</v>
          </cell>
          <cell r="E240" t="str">
            <v>0091427476</v>
          </cell>
          <cell r="F240">
            <v>45931</v>
          </cell>
          <cell r="G240" t="str">
            <v>29/09/2025</v>
          </cell>
          <cell r="H240" t="str">
            <v>7</v>
          </cell>
          <cell r="I240">
            <v>13</v>
          </cell>
          <cell r="J240" t="str">
            <v>TI</v>
          </cell>
          <cell r="K240" t="str">
            <v>SELTOS</v>
          </cell>
          <cell r="L240" t="str">
            <v>932</v>
          </cell>
          <cell r="M240" t="str">
            <v>Seltos HTK Plus (O) 1.5 Petrol</v>
          </cell>
          <cell r="N240" t="str">
            <v>M</v>
          </cell>
          <cell r="O240" t="str">
            <v>Metalic</v>
          </cell>
          <cell r="P240" t="str">
            <v>ABP</v>
          </cell>
          <cell r="Q240" t="str">
            <v>AURORA BLACK PEARL</v>
          </cell>
          <cell r="R240" t="str">
            <v>WK</v>
          </cell>
          <cell r="S240" t="str">
            <v>SATURN BLACK</v>
          </cell>
          <cell r="T240" t="str">
            <v>TIW5D6617   DD902</v>
          </cell>
          <cell r="U240">
            <v>2025</v>
          </cell>
          <cell r="V240" t="str">
            <v>MZBEP812LSN736169</v>
          </cell>
          <cell r="W240" t="str">
            <v>OPEN STOCK - 2025</v>
          </cell>
          <cell r="AL240" t="str">
            <v>G4FLSV235121</v>
          </cell>
          <cell r="AM240" t="str">
            <v>XXXX07</v>
          </cell>
        </row>
        <row r="241">
          <cell r="B241" t="str">
            <v>MZBET815VSN737655</v>
          </cell>
          <cell r="C241" t="str">
            <v>GJ107</v>
          </cell>
          <cell r="D241" t="str">
            <v>1S</v>
          </cell>
          <cell r="E241" t="str">
            <v>0091427541</v>
          </cell>
          <cell r="F241">
            <v>45931</v>
          </cell>
          <cell r="G241" t="str">
            <v>29/09/2025</v>
          </cell>
          <cell r="H241" t="str">
            <v>7</v>
          </cell>
          <cell r="I241">
            <v>13</v>
          </cell>
          <cell r="J241" t="str">
            <v>TI</v>
          </cell>
          <cell r="K241" t="str">
            <v>SELTOS</v>
          </cell>
          <cell r="L241" t="str">
            <v>972</v>
          </cell>
          <cell r="M241" t="str">
            <v>Seltos X Line DCT 1.5T Petrol</v>
          </cell>
          <cell r="N241" t="str">
            <v>M</v>
          </cell>
          <cell r="O241" t="str">
            <v>Metalic</v>
          </cell>
          <cell r="P241" t="str">
            <v>ABP</v>
          </cell>
          <cell r="Q241" t="str">
            <v>AURORA BLACK PEARL</v>
          </cell>
          <cell r="R241" t="str">
            <v>WK</v>
          </cell>
          <cell r="S241" t="str">
            <v>SATURN BLACK</v>
          </cell>
          <cell r="T241" t="str">
            <v>TIW5K8G1U   HH410</v>
          </cell>
          <cell r="U241">
            <v>2025</v>
          </cell>
          <cell r="V241" t="str">
            <v>MZBET815VSN737655</v>
          </cell>
          <cell r="W241" t="str">
            <v>TOMAR SANDHYA UMESHBHAI</v>
          </cell>
          <cell r="X241" t="str">
            <v>MAYUR</v>
          </cell>
          <cell r="Y241" t="str">
            <v>falgun</v>
          </cell>
          <cell r="Z241" t="str">
            <v>JAMNAGAR</v>
          </cell>
          <cell r="AA241">
            <v>45936</v>
          </cell>
          <cell r="AB241">
            <v>45936</v>
          </cell>
          <cell r="AC241">
            <v>8</v>
          </cell>
          <cell r="AD241" t="str">
            <v>LOGIN IN HDFC BANK 10-10-2025</v>
          </cell>
          <cell r="AL241" t="str">
            <v>G4LHSM531265</v>
          </cell>
          <cell r="AM241" t="str">
            <v>XXXX65</v>
          </cell>
        </row>
        <row r="242">
          <cell r="B242" t="str">
            <v>MZBGB814LSN276777</v>
          </cell>
          <cell r="C242" t="str">
            <v>GJ307</v>
          </cell>
          <cell r="D242" t="str">
            <v>jmn</v>
          </cell>
          <cell r="E242" t="str">
            <v>0091411184</v>
          </cell>
          <cell r="F242">
            <v>45923</v>
          </cell>
          <cell r="G242" t="str">
            <v>28/08/2025</v>
          </cell>
          <cell r="H242" t="str">
            <v>27</v>
          </cell>
          <cell r="I242">
            <v>21</v>
          </cell>
          <cell r="J242" t="str">
            <v>TY</v>
          </cell>
          <cell r="K242" t="str">
            <v>CARENS CLAVIS</v>
          </cell>
          <cell r="L242" t="str">
            <v>1017</v>
          </cell>
          <cell r="M242" t="str">
            <v>Carens Clavis G1.5 6MT HTE(O)7</v>
          </cell>
          <cell r="N242" t="str">
            <v>M</v>
          </cell>
          <cell r="O242" t="str">
            <v>Metalic</v>
          </cell>
          <cell r="P242" t="str">
            <v>ABP</v>
          </cell>
          <cell r="Q242" t="str">
            <v>AURORA BLACK PEARL</v>
          </cell>
          <cell r="R242" t="str">
            <v>GYT</v>
          </cell>
          <cell r="S242" t="str">
            <v>TELLURIDE GRAY</v>
          </cell>
          <cell r="T242" t="str">
            <v>TYW7D6617   DD452</v>
          </cell>
          <cell r="U242">
            <v>2025</v>
          </cell>
          <cell r="V242" t="str">
            <v>MZBGB814LSN276777</v>
          </cell>
          <cell r="W242" t="str">
            <v>JAYESHBHAI DEDAKIYA</v>
          </cell>
          <cell r="X242" t="str">
            <v>SAMEER</v>
          </cell>
          <cell r="Y242" t="str">
            <v>SANJAY</v>
          </cell>
          <cell r="Z242" t="str">
            <v>RAJKOT</v>
          </cell>
          <cell r="AA242">
            <v>45938</v>
          </cell>
          <cell r="AB242">
            <v>45938</v>
          </cell>
          <cell r="AC242">
            <v>6</v>
          </cell>
          <cell r="AD242" t="str">
            <v>ICICI(DOC PENDING) after 14th</v>
          </cell>
          <cell r="AL242" t="str">
            <v>G4FLSV214224</v>
          </cell>
          <cell r="AM242" t="str">
            <v>XXXX86</v>
          </cell>
        </row>
        <row r="243">
          <cell r="B243" t="str">
            <v>MZBFF813LSN567653</v>
          </cell>
          <cell r="C243" t="str">
            <v>GJ308</v>
          </cell>
          <cell r="D243" t="str">
            <v>3S</v>
          </cell>
          <cell r="E243" t="str">
            <v>0091418136</v>
          </cell>
          <cell r="F243">
            <v>45925</v>
          </cell>
          <cell r="G243" t="str">
            <v>25/09/2025</v>
          </cell>
          <cell r="H243" t="str">
            <v>12</v>
          </cell>
          <cell r="I243">
            <v>19</v>
          </cell>
          <cell r="J243" t="str">
            <v>SX</v>
          </cell>
          <cell r="K243" t="str">
            <v>SONET</v>
          </cell>
          <cell r="L243" t="str">
            <v>952</v>
          </cell>
          <cell r="M243" t="str">
            <v>Sonet D1.5 6MT HTX</v>
          </cell>
          <cell r="N243" t="str">
            <v>M</v>
          </cell>
          <cell r="O243" t="str">
            <v>Metalic</v>
          </cell>
          <cell r="P243" t="str">
            <v>ABP</v>
          </cell>
          <cell r="Q243" t="str">
            <v>AURORA BLACK PEARL</v>
          </cell>
          <cell r="R243" t="str">
            <v>GYT</v>
          </cell>
          <cell r="S243" t="str">
            <v>TELLURIDE GRAY</v>
          </cell>
          <cell r="T243" t="str">
            <v>SXW51MC57   PP116</v>
          </cell>
          <cell r="U243">
            <v>2025</v>
          </cell>
          <cell r="V243" t="str">
            <v>MZBFF813LSN567653</v>
          </cell>
          <cell r="W243" t="str">
            <v>jaydeepbhai bhimani</v>
          </cell>
          <cell r="X243" t="str">
            <v>vimal</v>
          </cell>
          <cell r="Y243" t="str">
            <v>BIRJU</v>
          </cell>
          <cell r="Z243" t="str">
            <v>1S RAJKOT</v>
          </cell>
          <cell r="AA243">
            <v>45939</v>
          </cell>
          <cell r="AB243">
            <v>45939</v>
          </cell>
          <cell r="AC243">
            <v>5</v>
          </cell>
          <cell r="AD243" t="str">
            <v>CASH FP ON TUESDAY</v>
          </cell>
          <cell r="AL243" t="str">
            <v>D4FASM497035</v>
          </cell>
          <cell r="AM243" t="str">
            <v>XXXX92</v>
          </cell>
        </row>
        <row r="244">
          <cell r="B244" t="str">
            <v>MZBEN813LSN735048</v>
          </cell>
          <cell r="C244" t="str">
            <v>GJ308</v>
          </cell>
          <cell r="D244" t="str">
            <v>3S</v>
          </cell>
          <cell r="E244" t="str">
            <v>0091418090</v>
          </cell>
          <cell r="F244">
            <v>45925</v>
          </cell>
          <cell r="G244" t="str">
            <v>25/09/2025</v>
          </cell>
          <cell r="H244" t="str">
            <v>12</v>
          </cell>
          <cell r="I244">
            <v>19</v>
          </cell>
          <cell r="J244" t="str">
            <v>TI</v>
          </cell>
          <cell r="K244" t="str">
            <v>SELTOS</v>
          </cell>
          <cell r="L244" t="str">
            <v>962</v>
          </cell>
          <cell r="M244" t="str">
            <v>Seltos HTE (O) 1.5 Diesel</v>
          </cell>
          <cell r="N244" t="str">
            <v>M</v>
          </cell>
          <cell r="O244" t="str">
            <v>Metalic</v>
          </cell>
          <cell r="P244" t="str">
            <v>UD</v>
          </cell>
          <cell r="Q244" t="str">
            <v>CLEAR WHITE</v>
          </cell>
          <cell r="R244" t="str">
            <v>WK</v>
          </cell>
          <cell r="S244" t="str">
            <v>SATURN BLACK</v>
          </cell>
          <cell r="T244" t="str">
            <v>TIW51MC57   SS050</v>
          </cell>
          <cell r="U244">
            <v>2025</v>
          </cell>
          <cell r="V244" t="str">
            <v>MZBEN813LSN735048</v>
          </cell>
          <cell r="W244" t="str">
            <v>OPEN STOCK - 2025</v>
          </cell>
          <cell r="AL244" t="str">
            <v>D4FASM496809</v>
          </cell>
          <cell r="AM244" t="str">
            <v>XXXX21</v>
          </cell>
        </row>
        <row r="245">
          <cell r="B245" t="str">
            <v>MZBGB814LSN283212</v>
          </cell>
          <cell r="C245" t="str">
            <v>GJ308</v>
          </cell>
          <cell r="D245" t="str">
            <v>3S</v>
          </cell>
          <cell r="E245" t="str">
            <v>0091418156</v>
          </cell>
          <cell r="F245">
            <v>45925</v>
          </cell>
          <cell r="G245" t="str">
            <v>25/09/2025</v>
          </cell>
          <cell r="H245" t="str">
            <v>12</v>
          </cell>
          <cell r="I245">
            <v>19</v>
          </cell>
          <cell r="J245" t="str">
            <v>TY</v>
          </cell>
          <cell r="K245" t="str">
            <v>CARENS</v>
          </cell>
          <cell r="L245" t="str">
            <v>890</v>
          </cell>
          <cell r="M245" t="str">
            <v>Carens G1.5 6MT Premium (O) 7</v>
          </cell>
          <cell r="N245" t="str">
            <v>M</v>
          </cell>
          <cell r="O245" t="str">
            <v>Metalic</v>
          </cell>
          <cell r="P245" t="str">
            <v>UD</v>
          </cell>
          <cell r="Q245" t="str">
            <v>CLEAR WHITE</v>
          </cell>
          <cell r="R245" t="str">
            <v>WK</v>
          </cell>
          <cell r="S245" t="str">
            <v>SATURN BLACK</v>
          </cell>
          <cell r="T245" t="str">
            <v>TYW7D6617   DD408</v>
          </cell>
          <cell r="U245">
            <v>2025</v>
          </cell>
          <cell r="V245" t="str">
            <v>MZBGB814LSN283212</v>
          </cell>
          <cell r="W245" t="str">
            <v>OPEN STOCK - 2025</v>
          </cell>
          <cell r="AL245" t="str">
            <v>G4FLSV235312</v>
          </cell>
          <cell r="AM245" t="str">
            <v>XXXX53</v>
          </cell>
        </row>
        <row r="246">
          <cell r="B246" t="str">
            <v>MZBGB814LSN283288</v>
          </cell>
          <cell r="C246" t="str">
            <v>GJ308</v>
          </cell>
          <cell r="D246" t="str">
            <v>3S</v>
          </cell>
          <cell r="E246" t="str">
            <v>0091418164</v>
          </cell>
          <cell r="F246">
            <v>45925</v>
          </cell>
          <cell r="G246" t="str">
            <v>25/09/2025</v>
          </cell>
          <cell r="H246" t="str">
            <v>12</v>
          </cell>
          <cell r="I246">
            <v>19</v>
          </cell>
          <cell r="J246" t="str">
            <v>TY</v>
          </cell>
          <cell r="K246" t="str">
            <v>CARENS</v>
          </cell>
          <cell r="L246" t="str">
            <v>890</v>
          </cell>
          <cell r="M246" t="str">
            <v>Carens G1.5 6MT Premium (O) 7</v>
          </cell>
          <cell r="N246" t="str">
            <v>M</v>
          </cell>
          <cell r="O246" t="str">
            <v>Metalic</v>
          </cell>
          <cell r="P246" t="str">
            <v>ABP</v>
          </cell>
          <cell r="Q246" t="str">
            <v>AURORA BLACK PEARL</v>
          </cell>
          <cell r="R246" t="str">
            <v>WK</v>
          </cell>
          <cell r="S246" t="str">
            <v>SATURN BLACK</v>
          </cell>
          <cell r="T246" t="str">
            <v>TYW7D6617   DD408</v>
          </cell>
          <cell r="U246">
            <v>2025</v>
          </cell>
          <cell r="V246" t="str">
            <v>MZBGB814LSN283288</v>
          </cell>
          <cell r="W246" t="str">
            <v>OPEN STOCK - 2025</v>
          </cell>
          <cell r="AL246" t="str">
            <v>G4FLSV232385</v>
          </cell>
          <cell r="AM246" t="str">
            <v>XXXX88</v>
          </cell>
        </row>
        <row r="247">
          <cell r="B247" t="str">
            <v>MZBET813MSN731166</v>
          </cell>
          <cell r="C247" t="str">
            <v>GJ308</v>
          </cell>
          <cell r="D247" t="str">
            <v>msn</v>
          </cell>
          <cell r="E247" t="str">
            <v>0091411018</v>
          </cell>
          <cell r="F247">
            <v>45923</v>
          </cell>
          <cell r="G247" t="str">
            <v>30/08/2025</v>
          </cell>
          <cell r="H247" t="str">
            <v>38</v>
          </cell>
          <cell r="I247">
            <v>21</v>
          </cell>
          <cell r="J247" t="str">
            <v>TI</v>
          </cell>
          <cell r="K247" t="str">
            <v>SELTOS</v>
          </cell>
          <cell r="L247" t="str">
            <v>958</v>
          </cell>
          <cell r="M247" t="str">
            <v>Seltos GTX Plus AT 1.5 Diesel</v>
          </cell>
          <cell r="N247" t="str">
            <v>M</v>
          </cell>
          <cell r="O247" t="str">
            <v>Metalic</v>
          </cell>
          <cell r="P247" t="str">
            <v>ABP</v>
          </cell>
          <cell r="Q247" t="str">
            <v>AURORA BLACK PEARL</v>
          </cell>
          <cell r="R247" t="str">
            <v>WK</v>
          </cell>
          <cell r="S247" t="str">
            <v>SATURN BLACK</v>
          </cell>
          <cell r="T247" t="str">
            <v>TIW51MC5F   HH409</v>
          </cell>
          <cell r="U247">
            <v>2025</v>
          </cell>
          <cell r="V247" t="str">
            <v>MZBET813MSN731166</v>
          </cell>
          <cell r="W247" t="str">
            <v>PATEL PRINCEKUMAR BHARATBHAI</v>
          </cell>
          <cell r="X247" t="str">
            <v>SIDDHRAJSINH</v>
          </cell>
          <cell r="Y247" t="str">
            <v>SIDDHRAJSINH</v>
          </cell>
          <cell r="Z247" t="str">
            <v>MEHSANA</v>
          </cell>
          <cell r="AA247">
            <v>45939</v>
          </cell>
          <cell r="AB247">
            <v>45939</v>
          </cell>
          <cell r="AC247">
            <v>5</v>
          </cell>
          <cell r="AD247" t="str">
            <v>REJECT IN KMPL LOGIN IN HDFC BANK 13-10-2025</v>
          </cell>
          <cell r="AL247" t="str">
            <v>D4FASM468803</v>
          </cell>
          <cell r="AM247" t="str">
            <v>XXXX36</v>
          </cell>
        </row>
        <row r="248">
          <cell r="B248" t="str">
            <v>MZBEP812LSN735759</v>
          </cell>
          <cell r="C248" t="str">
            <v>GJ308</v>
          </cell>
          <cell r="D248" t="str">
            <v>3S</v>
          </cell>
          <cell r="E248" t="str">
            <v>0091427466</v>
          </cell>
          <cell r="F248">
            <v>45931</v>
          </cell>
          <cell r="G248" t="str">
            <v>26/09/2025</v>
          </cell>
          <cell r="H248" t="str">
            <v>11</v>
          </cell>
          <cell r="I248">
            <v>13</v>
          </cell>
          <cell r="J248" t="str">
            <v>TI</v>
          </cell>
          <cell r="K248" t="str">
            <v>SELTOS</v>
          </cell>
          <cell r="L248" t="str">
            <v>932</v>
          </cell>
          <cell r="M248" t="str">
            <v>Seltos HTK Plus (O) 1.5 Petrol</v>
          </cell>
          <cell r="N248" t="str">
            <v>M</v>
          </cell>
          <cell r="O248" t="str">
            <v>Metalic</v>
          </cell>
          <cell r="P248" t="str">
            <v>ABP</v>
          </cell>
          <cell r="Q248" t="str">
            <v>AURORA BLACK PEARL</v>
          </cell>
          <cell r="R248" t="str">
            <v>WK</v>
          </cell>
          <cell r="S248" t="str">
            <v>SATURN BLACK</v>
          </cell>
          <cell r="T248" t="str">
            <v>TIW5D6617   DD902</v>
          </cell>
          <cell r="U248">
            <v>2025</v>
          </cell>
          <cell r="V248" t="str">
            <v>MZBEP812LSN735759</v>
          </cell>
          <cell r="W248" t="str">
            <v>OPEN STOCK - 2025</v>
          </cell>
          <cell r="AL248" t="str">
            <v>G4FLSV235097</v>
          </cell>
          <cell r="AM248" t="str">
            <v>XXXX00</v>
          </cell>
        </row>
        <row r="249">
          <cell r="B249" t="str">
            <v>MZBEP812TSN737667</v>
          </cell>
          <cell r="C249" t="str">
            <v>GJ308</v>
          </cell>
          <cell r="D249" t="str">
            <v>3S</v>
          </cell>
          <cell r="E249" t="str">
            <v>0091427491</v>
          </cell>
          <cell r="F249">
            <v>45931</v>
          </cell>
          <cell r="G249" t="str">
            <v>26/09/2025</v>
          </cell>
          <cell r="H249" t="str">
            <v>11</v>
          </cell>
          <cell r="I249">
            <v>13</v>
          </cell>
          <cell r="J249" t="str">
            <v>TI</v>
          </cell>
          <cell r="K249" t="str">
            <v>SELTOS</v>
          </cell>
          <cell r="L249" t="str">
            <v>984</v>
          </cell>
          <cell r="M249" t="str">
            <v>Seltos HTK Plus (O) IVT 1.5 Petrol</v>
          </cell>
          <cell r="N249" t="str">
            <v>M</v>
          </cell>
          <cell r="O249" t="str">
            <v>Metalic</v>
          </cell>
          <cell r="P249" t="str">
            <v>ABP</v>
          </cell>
          <cell r="Q249" t="str">
            <v>AURORA BLACK PEARL</v>
          </cell>
          <cell r="R249" t="str">
            <v>WK</v>
          </cell>
          <cell r="S249" t="str">
            <v>SATURN BLACK</v>
          </cell>
          <cell r="T249" t="str">
            <v>TIW5D661V   DD911</v>
          </cell>
          <cell r="U249">
            <v>2025</v>
          </cell>
          <cell r="V249" t="str">
            <v>MZBEP812TSN737667</v>
          </cell>
          <cell r="W249" t="str">
            <v>OPEN STOCK - 2025</v>
          </cell>
          <cell r="AL249" t="str">
            <v>G4FLSV240471</v>
          </cell>
          <cell r="AM249" t="str">
            <v>XXXX07</v>
          </cell>
        </row>
        <row r="250">
          <cell r="B250" t="str">
            <v>MZBET813MSN731067</v>
          </cell>
          <cell r="C250" t="str">
            <v>GJ308</v>
          </cell>
          <cell r="D250" t="str">
            <v>3S</v>
          </cell>
          <cell r="E250" t="str">
            <v>0091427521</v>
          </cell>
          <cell r="F250">
            <v>45931</v>
          </cell>
          <cell r="G250" t="str">
            <v>26/09/2025</v>
          </cell>
          <cell r="H250" t="str">
            <v>11</v>
          </cell>
          <cell r="I250">
            <v>13</v>
          </cell>
          <cell r="J250" t="str">
            <v>TI</v>
          </cell>
          <cell r="K250" t="str">
            <v>SELTOS</v>
          </cell>
          <cell r="L250" t="str">
            <v>958</v>
          </cell>
          <cell r="M250" t="str">
            <v>Seltos GTX Plus AT 1.5 Diesel</v>
          </cell>
          <cell r="N250" t="str">
            <v>M</v>
          </cell>
          <cell r="O250" t="str">
            <v>Metalic</v>
          </cell>
          <cell r="P250" t="str">
            <v>MPB</v>
          </cell>
          <cell r="Q250" t="str">
            <v>IMPERIAL BLUE</v>
          </cell>
          <cell r="R250" t="str">
            <v>WK</v>
          </cell>
          <cell r="S250" t="str">
            <v>SATURN BLACK</v>
          </cell>
          <cell r="T250" t="str">
            <v>TIW51MC5F   HH409</v>
          </cell>
          <cell r="U250">
            <v>2025</v>
          </cell>
          <cell r="V250" t="str">
            <v>MZBET813MSN731067</v>
          </cell>
          <cell r="W250" t="str">
            <v>OPEN STOCK - 2025</v>
          </cell>
          <cell r="AL250" t="str">
            <v>D4FASM447920</v>
          </cell>
          <cell r="AM250" t="str">
            <v>XXXX30</v>
          </cell>
        </row>
        <row r="251">
          <cell r="B251" t="str">
            <v>MZBET813MSN736180</v>
          </cell>
          <cell r="C251" t="str">
            <v>GJ308</v>
          </cell>
          <cell r="D251" t="str">
            <v>3S</v>
          </cell>
          <cell r="E251" t="str">
            <v>0091427527</v>
          </cell>
          <cell r="F251">
            <v>45931</v>
          </cell>
          <cell r="G251" t="str">
            <v>26/09/2025</v>
          </cell>
          <cell r="H251" t="str">
            <v>11</v>
          </cell>
          <cell r="I251">
            <v>13</v>
          </cell>
          <cell r="J251" t="str">
            <v>TI</v>
          </cell>
          <cell r="K251" t="str">
            <v>SELTOS</v>
          </cell>
          <cell r="L251" t="str">
            <v>958</v>
          </cell>
          <cell r="M251" t="str">
            <v>Seltos GTX Plus AT 1.5 Diesel</v>
          </cell>
          <cell r="N251" t="str">
            <v>N</v>
          </cell>
          <cell r="O251" t="str">
            <v>Two Tone</v>
          </cell>
          <cell r="P251" t="str">
            <v>GB2</v>
          </cell>
          <cell r="Q251" t="str">
            <v>GLACIER WHITE PEARL (B) WITH AURORA BLACK PEARL (R)</v>
          </cell>
          <cell r="R251" t="str">
            <v>WK</v>
          </cell>
          <cell r="S251" t="str">
            <v>SATURN BLACK</v>
          </cell>
          <cell r="T251" t="str">
            <v>TIW51MC5F   HH409</v>
          </cell>
          <cell r="U251">
            <v>2025</v>
          </cell>
          <cell r="V251" t="str">
            <v>MZBET813MSN736180</v>
          </cell>
          <cell r="W251" t="str">
            <v>BARMAN MEGHNATH NANDLAL</v>
          </cell>
          <cell r="X251" t="str">
            <v>uday</v>
          </cell>
          <cell r="Y251" t="str">
            <v>malay</v>
          </cell>
          <cell r="Z251" t="str">
            <v>RAJKOT</v>
          </cell>
          <cell r="AA251">
            <v>45943</v>
          </cell>
          <cell r="AB251">
            <v>45943</v>
          </cell>
          <cell r="AC251">
            <v>1</v>
          </cell>
          <cell r="AD251" t="str">
            <v>HDFC(DOC PENDING)</v>
          </cell>
          <cell r="AL251" t="str">
            <v>D4FASM478176</v>
          </cell>
          <cell r="AM251" t="str">
            <v>XXXX82</v>
          </cell>
        </row>
        <row r="252">
          <cell r="B252" t="str">
            <v>MZBET813MSN736181</v>
          </cell>
          <cell r="C252" t="str">
            <v>GJ308</v>
          </cell>
          <cell r="D252" t="str">
            <v>3S</v>
          </cell>
          <cell r="E252" t="str">
            <v>0091427528</v>
          </cell>
          <cell r="F252">
            <v>45931</v>
          </cell>
          <cell r="G252" t="str">
            <v>26/09/2025</v>
          </cell>
          <cell r="H252" t="str">
            <v>11</v>
          </cell>
          <cell r="I252">
            <v>13</v>
          </cell>
          <cell r="J252" t="str">
            <v>TI</v>
          </cell>
          <cell r="K252" t="str">
            <v>SELTOS</v>
          </cell>
          <cell r="L252" t="str">
            <v>958</v>
          </cell>
          <cell r="M252" t="str">
            <v>Seltos GTX Plus AT 1.5 Diesel</v>
          </cell>
          <cell r="N252" t="str">
            <v>N</v>
          </cell>
          <cell r="O252" t="str">
            <v>Two Tone</v>
          </cell>
          <cell r="P252" t="str">
            <v>GB2</v>
          </cell>
          <cell r="Q252" t="str">
            <v>GLACIER WHITE PEARL (B) WITH AURORA BLACK PEARL (R)</v>
          </cell>
          <cell r="R252" t="str">
            <v>WK</v>
          </cell>
          <cell r="S252" t="str">
            <v>SATURN BLACK</v>
          </cell>
          <cell r="T252" t="str">
            <v>TIW51MC5F   HH409</v>
          </cell>
          <cell r="U252">
            <v>2025</v>
          </cell>
          <cell r="V252" t="str">
            <v>MZBET813MSN736181</v>
          </cell>
          <cell r="W252" t="str">
            <v>rahisir</v>
          </cell>
          <cell r="X252" t="str">
            <v>INTERDEALER</v>
          </cell>
          <cell r="Y252" t="str">
            <v>RAHISIR</v>
          </cell>
          <cell r="Z252" t="str">
            <v>RAJKOT</v>
          </cell>
          <cell r="AA252">
            <v>45943</v>
          </cell>
          <cell r="AB252">
            <v>45943</v>
          </cell>
          <cell r="AC252">
            <v>1</v>
          </cell>
          <cell r="AL252" t="str">
            <v>D4FASM490674</v>
          </cell>
          <cell r="AM252" t="str">
            <v>XXXX38</v>
          </cell>
        </row>
        <row r="253">
          <cell r="B253" t="str">
            <v>MZBET813MSN736448</v>
          </cell>
          <cell r="C253" t="str">
            <v>GJ308</v>
          </cell>
          <cell r="D253" t="str">
            <v>3S</v>
          </cell>
          <cell r="E253" t="str">
            <v>0091427534</v>
          </cell>
          <cell r="F253">
            <v>45931</v>
          </cell>
          <cell r="G253" t="str">
            <v>26/09/2025</v>
          </cell>
          <cell r="H253" t="str">
            <v>11</v>
          </cell>
          <cell r="I253">
            <v>13</v>
          </cell>
          <cell r="J253" t="str">
            <v>TI</v>
          </cell>
          <cell r="K253" t="str">
            <v>SELTOS</v>
          </cell>
          <cell r="L253" t="str">
            <v>958</v>
          </cell>
          <cell r="M253" t="str">
            <v>Seltos GTX Plus AT 1.5 Diesel</v>
          </cell>
          <cell r="N253" t="str">
            <v>M</v>
          </cell>
          <cell r="O253" t="str">
            <v>Metalic</v>
          </cell>
          <cell r="P253" t="str">
            <v>KDG</v>
          </cell>
          <cell r="Q253" t="str">
            <v>GRAVITY GREY</v>
          </cell>
          <cell r="R253" t="str">
            <v>WK</v>
          </cell>
          <cell r="S253" t="str">
            <v>SATURN BLACK</v>
          </cell>
          <cell r="T253" t="str">
            <v>TIW51MC5F   HH409</v>
          </cell>
          <cell r="U253">
            <v>2025</v>
          </cell>
          <cell r="V253" t="str">
            <v>MZBET813MSN736448</v>
          </cell>
          <cell r="W253" t="str">
            <v>OPEN STOCK - 2025</v>
          </cell>
          <cell r="AL253" t="str">
            <v>D4FASM487924</v>
          </cell>
          <cell r="AM253" t="str">
            <v>XXXX94</v>
          </cell>
        </row>
        <row r="254">
          <cell r="B254" t="str">
            <v>MZBEP812LSN738234</v>
          </cell>
          <cell r="C254" t="str">
            <v>GJ308</v>
          </cell>
          <cell r="D254" t="str">
            <v>3S</v>
          </cell>
          <cell r="E254" t="str">
            <v>0091430720</v>
          </cell>
          <cell r="F254">
            <v>45936</v>
          </cell>
          <cell r="G254" t="str">
            <v>05/10/2025</v>
          </cell>
          <cell r="H254" t="str">
            <v>2</v>
          </cell>
          <cell r="I254">
            <v>8</v>
          </cell>
          <cell r="J254" t="str">
            <v>TI</v>
          </cell>
          <cell r="K254" t="str">
            <v>SELTOS</v>
          </cell>
          <cell r="L254" t="str">
            <v>961</v>
          </cell>
          <cell r="M254" t="str">
            <v>Seltos HTK (O) 1.5 Petrol</v>
          </cell>
          <cell r="N254" t="str">
            <v>M</v>
          </cell>
          <cell r="O254" t="str">
            <v>Metalic</v>
          </cell>
          <cell r="P254" t="str">
            <v>KDG</v>
          </cell>
          <cell r="Q254" t="str">
            <v>GRAVITY GREY</v>
          </cell>
          <cell r="R254" t="str">
            <v>WK</v>
          </cell>
          <cell r="S254" t="str">
            <v>SATURN BLACK</v>
          </cell>
          <cell r="T254" t="str">
            <v>TIW5D6617   DD901</v>
          </cell>
          <cell r="U254">
            <v>2025</v>
          </cell>
          <cell r="V254" t="str">
            <v>MZBEP812LSN738234</v>
          </cell>
          <cell r="W254" t="str">
            <v>suhag sutariya</v>
          </cell>
          <cell r="X254" t="str">
            <v>SIDDHRAJSINH</v>
          </cell>
          <cell r="Y254" t="str">
            <v>SIDDHRAJSINH</v>
          </cell>
          <cell r="Z254" t="str">
            <v>MEHSANA</v>
          </cell>
          <cell r="AA254">
            <v>45943</v>
          </cell>
          <cell r="AB254">
            <v>45943</v>
          </cell>
          <cell r="AC254">
            <v>1</v>
          </cell>
          <cell r="AD254" t="str">
            <v>LOGIN IN SBI 13-10-2025</v>
          </cell>
          <cell r="AL254" t="str">
            <v>G4FLSV240201</v>
          </cell>
          <cell r="AM254" t="str">
            <v>XXXX20</v>
          </cell>
        </row>
        <row r="255">
          <cell r="B255" t="str">
            <v>MZBFB812LSN568738</v>
          </cell>
          <cell r="C255" t="str">
            <v>GJ308</v>
          </cell>
          <cell r="D255" t="str">
            <v>3S</v>
          </cell>
          <cell r="E255" t="str">
            <v>0091427671</v>
          </cell>
          <cell r="F255">
            <v>45931</v>
          </cell>
          <cell r="G255" t="str">
            <v>26/09/2025</v>
          </cell>
          <cell r="H255" t="str">
            <v>11</v>
          </cell>
          <cell r="I255">
            <v>13</v>
          </cell>
          <cell r="J255" t="str">
            <v>SX</v>
          </cell>
          <cell r="K255" t="str">
            <v>SONET</v>
          </cell>
          <cell r="L255" t="str">
            <v>1032</v>
          </cell>
          <cell r="M255" t="str">
            <v>Sonet G1.2 5MT HTK Plus</v>
          </cell>
          <cell r="N255" t="str">
            <v>M</v>
          </cell>
          <cell r="O255" t="str">
            <v>Metalic</v>
          </cell>
          <cell r="P255" t="str">
            <v>KDG</v>
          </cell>
          <cell r="Q255" t="str">
            <v>GRAVITY GREY</v>
          </cell>
          <cell r="R255" t="str">
            <v>GYT</v>
          </cell>
          <cell r="S255" t="str">
            <v>TELLURIDE GRAY</v>
          </cell>
          <cell r="T255" t="str">
            <v>SXW5K7615   DD646</v>
          </cell>
          <cell r="U255">
            <v>2025</v>
          </cell>
          <cell r="V255" t="str">
            <v>MZBFB812LSN568738</v>
          </cell>
          <cell r="W255" t="str">
            <v>luka karan vipulbhai</v>
          </cell>
          <cell r="X255" t="str">
            <v>dal</v>
          </cell>
          <cell r="Y255" t="str">
            <v>ravi</v>
          </cell>
          <cell r="Z255" t="str">
            <v>1S RAJKOT</v>
          </cell>
          <cell r="AA255">
            <v>45943</v>
          </cell>
          <cell r="AB255">
            <v>45943</v>
          </cell>
          <cell r="AC255">
            <v>1</v>
          </cell>
          <cell r="AD255" t="str">
            <v>NOT FINAL</v>
          </cell>
          <cell r="AL255" t="str">
            <v>G4LFSV579748</v>
          </cell>
          <cell r="AM255" t="str">
            <v>XXXX21</v>
          </cell>
        </row>
        <row r="256">
          <cell r="B256" t="str">
            <v>MZBEP812LSN736209</v>
          </cell>
          <cell r="C256" t="str">
            <v>GJ308</v>
          </cell>
          <cell r="D256" t="str">
            <v>3S</v>
          </cell>
          <cell r="E256" t="str">
            <v>0091427478</v>
          </cell>
          <cell r="F256">
            <v>45931</v>
          </cell>
          <cell r="G256" t="str">
            <v>26/09/2025</v>
          </cell>
          <cell r="H256" t="str">
            <v>11</v>
          </cell>
          <cell r="I256">
            <v>13</v>
          </cell>
          <cell r="J256" t="str">
            <v>TI</v>
          </cell>
          <cell r="K256" t="str">
            <v>SELTOS</v>
          </cell>
          <cell r="L256" t="str">
            <v>932</v>
          </cell>
          <cell r="M256" t="str">
            <v>Seltos HTK Plus (O) 1.5 Petrol</v>
          </cell>
          <cell r="N256" t="str">
            <v>M</v>
          </cell>
          <cell r="O256" t="str">
            <v>Metalic</v>
          </cell>
          <cell r="P256" t="str">
            <v>ABP</v>
          </cell>
          <cell r="Q256" t="str">
            <v>AURORA BLACK PEARL</v>
          </cell>
          <cell r="R256" t="str">
            <v>WK</v>
          </cell>
          <cell r="S256" t="str">
            <v>SATURN BLACK</v>
          </cell>
          <cell r="T256" t="str">
            <v>TIW5D6617   DD902</v>
          </cell>
          <cell r="U256">
            <v>2025</v>
          </cell>
          <cell r="V256" t="str">
            <v>MZBEP812LSN736209</v>
          </cell>
          <cell r="W256" t="str">
            <v>OPEN STOCK - 2025</v>
          </cell>
          <cell r="AL256" t="str">
            <v>G4FLSV235092</v>
          </cell>
          <cell r="AM256" t="str">
            <v>XXXX55</v>
          </cell>
        </row>
        <row r="257">
          <cell r="B257" t="str">
            <v>MZBET813MSN736129</v>
          </cell>
          <cell r="C257" t="str">
            <v>GJ308</v>
          </cell>
          <cell r="D257" t="str">
            <v>3S</v>
          </cell>
          <cell r="E257" t="str">
            <v>0091427526</v>
          </cell>
          <cell r="F257">
            <v>45931</v>
          </cell>
          <cell r="G257" t="str">
            <v>26/09/2025</v>
          </cell>
          <cell r="H257" t="str">
            <v>11</v>
          </cell>
          <cell r="I257">
            <v>13</v>
          </cell>
          <cell r="J257" t="str">
            <v>TI</v>
          </cell>
          <cell r="K257" t="str">
            <v>SELTOS</v>
          </cell>
          <cell r="L257" t="str">
            <v>958</v>
          </cell>
          <cell r="M257" t="str">
            <v>Seltos GTX Plus AT 1.5 Diesel</v>
          </cell>
          <cell r="N257" t="str">
            <v>M</v>
          </cell>
          <cell r="O257" t="str">
            <v>Metalic</v>
          </cell>
          <cell r="P257" t="str">
            <v>KDG</v>
          </cell>
          <cell r="Q257" t="str">
            <v>GRAVITY GREY</v>
          </cell>
          <cell r="R257" t="str">
            <v>WK</v>
          </cell>
          <cell r="S257" t="str">
            <v>SATURN BLACK</v>
          </cell>
          <cell r="T257" t="str">
            <v>TIW51MC5F   HH409</v>
          </cell>
          <cell r="U257">
            <v>2025</v>
          </cell>
          <cell r="V257" t="str">
            <v>MZBET813MSN736129</v>
          </cell>
          <cell r="W257" t="str">
            <v>OPEN STOCK - 2025</v>
          </cell>
          <cell r="AL257" t="str">
            <v>D4FASM477884</v>
          </cell>
          <cell r="AM257" t="str">
            <v>XXXX56</v>
          </cell>
        </row>
        <row r="258">
          <cell r="B258" t="str">
            <v>MZBEP812LSN735994</v>
          </cell>
          <cell r="C258" t="str">
            <v>GJ107</v>
          </cell>
          <cell r="D258" t="str">
            <v>1S</v>
          </cell>
          <cell r="E258" t="str">
            <v>0091427468</v>
          </cell>
          <cell r="F258">
            <v>45931</v>
          </cell>
          <cell r="G258" t="str">
            <v>26/09/2025</v>
          </cell>
          <cell r="H258" t="str">
            <v>11</v>
          </cell>
          <cell r="I258">
            <v>13</v>
          </cell>
          <cell r="J258" t="str">
            <v>TI</v>
          </cell>
          <cell r="K258" t="str">
            <v>SELTOS</v>
          </cell>
          <cell r="L258" t="str">
            <v>932</v>
          </cell>
          <cell r="M258" t="str">
            <v>Seltos HTK Plus (O) 1.5 Petrol</v>
          </cell>
          <cell r="N258" t="str">
            <v>M</v>
          </cell>
          <cell r="O258" t="str">
            <v>Metalic</v>
          </cell>
          <cell r="P258" t="str">
            <v>GWP</v>
          </cell>
          <cell r="Q258" t="str">
            <v>GLACIER WHITE PEARL</v>
          </cell>
          <cell r="R258" t="str">
            <v>WK</v>
          </cell>
          <cell r="S258" t="str">
            <v>SATURN BLACK</v>
          </cell>
          <cell r="T258" t="str">
            <v>TIW5D6617   DD902</v>
          </cell>
          <cell r="U258">
            <v>2025</v>
          </cell>
          <cell r="V258" t="str">
            <v>MZBEP812LSN735994</v>
          </cell>
          <cell r="W258" t="str">
            <v>OPEN STOCK - 2025</v>
          </cell>
          <cell r="AL258" t="str">
            <v>G4FLSV234233</v>
          </cell>
          <cell r="AM258" t="str">
            <v>XXXX92</v>
          </cell>
        </row>
        <row r="259">
          <cell r="B259" t="str">
            <v>MZBGC815VSN284294</v>
          </cell>
          <cell r="C259" t="str">
            <v>GJ107</v>
          </cell>
          <cell r="D259" t="str">
            <v>1S</v>
          </cell>
          <cell r="E259" t="str">
            <v>0091427782</v>
          </cell>
          <cell r="F259">
            <v>45931</v>
          </cell>
          <cell r="G259" t="str">
            <v>26/09/2025</v>
          </cell>
          <cell r="H259" t="str">
            <v>11</v>
          </cell>
          <cell r="I259">
            <v>13</v>
          </cell>
          <cell r="J259" t="str">
            <v>TY</v>
          </cell>
          <cell r="K259" t="str">
            <v>CARENS CLAVIS</v>
          </cell>
          <cell r="L259" t="str">
            <v>1007</v>
          </cell>
          <cell r="M259" t="str">
            <v>Carens Clavis G1.5TDCTHTXPlus7</v>
          </cell>
          <cell r="N259" t="str">
            <v>M</v>
          </cell>
          <cell r="O259" t="str">
            <v>Metalic</v>
          </cell>
          <cell r="P259" t="str">
            <v>ABP</v>
          </cell>
          <cell r="Q259" t="str">
            <v>AURORA BLACK PEARL</v>
          </cell>
          <cell r="R259" t="str">
            <v>BSU</v>
          </cell>
          <cell r="S259" t="str">
            <v>SAHEL BEIGE</v>
          </cell>
          <cell r="T259" t="str">
            <v>TYW7K8G1U   TT194</v>
          </cell>
          <cell r="U259">
            <v>2025</v>
          </cell>
          <cell r="V259" t="str">
            <v>MZBGC815VSN284294</v>
          </cell>
          <cell r="W259" t="str">
            <v>OPEN STOCK - 2025</v>
          </cell>
          <cell r="AL259" t="str">
            <v>G4LHSM549262</v>
          </cell>
          <cell r="AM259" t="str">
            <v>XXXX12</v>
          </cell>
        </row>
        <row r="260">
          <cell r="B260" t="str">
            <v>MZBFE811VSN569395</v>
          </cell>
          <cell r="C260" t="str">
            <v>GJ107</v>
          </cell>
          <cell r="D260" t="str">
            <v>1S</v>
          </cell>
          <cell r="E260" t="str">
            <v>0091428999</v>
          </cell>
          <cell r="F260">
            <v>45933</v>
          </cell>
          <cell r="G260" t="str">
            <v>30/09/2025</v>
          </cell>
          <cell r="H260" t="str">
            <v>9</v>
          </cell>
          <cell r="I260">
            <v>11</v>
          </cell>
          <cell r="J260" t="str">
            <v>SX</v>
          </cell>
          <cell r="K260" t="str">
            <v>SONET</v>
          </cell>
          <cell r="L260" t="str">
            <v>940</v>
          </cell>
          <cell r="M260" t="str">
            <v>Sonet G1.0T 7DCT GTX Plus</v>
          </cell>
          <cell r="N260" t="str">
            <v>M</v>
          </cell>
          <cell r="O260" t="str">
            <v>Metalic</v>
          </cell>
          <cell r="P260" t="str">
            <v>GWP</v>
          </cell>
          <cell r="Q260" t="str">
            <v>GLACIER WHITE PEARL</v>
          </cell>
          <cell r="R260" t="str">
            <v>WK</v>
          </cell>
          <cell r="S260" t="str">
            <v>SATURN BLACK</v>
          </cell>
          <cell r="T260" t="str">
            <v>SXW5K2G1U   HH074</v>
          </cell>
          <cell r="U260">
            <v>2025</v>
          </cell>
          <cell r="V260" t="str">
            <v>MZBFE811VSN569395</v>
          </cell>
          <cell r="W260" t="str">
            <v>westcost</v>
          </cell>
          <cell r="X260" t="str">
            <v>INTERDEALER</v>
          </cell>
          <cell r="Y260" t="str">
            <v>RAHISIR</v>
          </cell>
          <cell r="Z260" t="str">
            <v>RAJKOT</v>
          </cell>
          <cell r="AA260">
            <v>45939</v>
          </cell>
          <cell r="AB260">
            <v>45939</v>
          </cell>
          <cell r="AL260" t="str">
            <v>G3LCSM526822</v>
          </cell>
          <cell r="AM260" t="str">
            <v>XXXX03</v>
          </cell>
        </row>
        <row r="261">
          <cell r="B261" t="str">
            <v>MZBFE811VSN570010</v>
          </cell>
          <cell r="C261" t="str">
            <v>GJ107</v>
          </cell>
          <cell r="D261" t="str">
            <v>1S</v>
          </cell>
          <cell r="E261" t="str">
            <v>0091429000</v>
          </cell>
          <cell r="F261">
            <v>45933</v>
          </cell>
          <cell r="G261" t="str">
            <v>30/09/2025</v>
          </cell>
          <cell r="H261" t="str">
            <v>9</v>
          </cell>
          <cell r="I261">
            <v>11</v>
          </cell>
          <cell r="J261" t="str">
            <v>SX</v>
          </cell>
          <cell r="K261" t="str">
            <v>SONET</v>
          </cell>
          <cell r="L261" t="str">
            <v>940</v>
          </cell>
          <cell r="M261" t="str">
            <v>Sonet G1.0T 7DCT GTX Plus</v>
          </cell>
          <cell r="N261" t="str">
            <v>M</v>
          </cell>
          <cell r="O261" t="str">
            <v>Metalic</v>
          </cell>
          <cell r="P261" t="str">
            <v>GWP</v>
          </cell>
          <cell r="Q261" t="str">
            <v>GLACIER WHITE PEARL</v>
          </cell>
          <cell r="R261" t="str">
            <v>WK</v>
          </cell>
          <cell r="S261" t="str">
            <v>SATURN BLACK</v>
          </cell>
          <cell r="T261" t="str">
            <v>SXW5K2G1U   HH074</v>
          </cell>
          <cell r="U261">
            <v>2025</v>
          </cell>
          <cell r="V261" t="str">
            <v>MZBFE811VSN570010</v>
          </cell>
          <cell r="W261" t="str">
            <v>OPEN STOCK - 2025</v>
          </cell>
          <cell r="AL261" t="str">
            <v>G3LCSM528269</v>
          </cell>
          <cell r="AM261" t="str">
            <v>XXXX78</v>
          </cell>
        </row>
        <row r="262">
          <cell r="B262" t="str">
            <v>MZBFE811VSN570013</v>
          </cell>
          <cell r="C262" t="str">
            <v>GJ107</v>
          </cell>
          <cell r="D262" t="str">
            <v>1S</v>
          </cell>
          <cell r="E262" t="str">
            <v>0091429001</v>
          </cell>
          <cell r="F262">
            <v>45933</v>
          </cell>
          <cell r="G262" t="str">
            <v>30/09/2025</v>
          </cell>
          <cell r="H262" t="str">
            <v>9</v>
          </cell>
          <cell r="I262">
            <v>11</v>
          </cell>
          <cell r="J262" t="str">
            <v>SX</v>
          </cell>
          <cell r="K262" t="str">
            <v>SONET</v>
          </cell>
          <cell r="L262" t="str">
            <v>940</v>
          </cell>
          <cell r="M262" t="str">
            <v>Sonet G1.0T 7DCT GTX Plus</v>
          </cell>
          <cell r="N262" t="str">
            <v>M</v>
          </cell>
          <cell r="O262" t="str">
            <v>Metalic</v>
          </cell>
          <cell r="P262" t="str">
            <v>GWP</v>
          </cell>
          <cell r="Q262" t="str">
            <v>GLACIER WHITE PEARL</v>
          </cell>
          <cell r="R262" t="str">
            <v>WK</v>
          </cell>
          <cell r="S262" t="str">
            <v>SATURN BLACK</v>
          </cell>
          <cell r="T262" t="str">
            <v>SXW5K2G1U   HH074</v>
          </cell>
          <cell r="U262">
            <v>2025</v>
          </cell>
          <cell r="V262" t="str">
            <v>MZBFE811VSN570013</v>
          </cell>
          <cell r="W262" t="str">
            <v>OPEN STOCK - 2025</v>
          </cell>
          <cell r="AL262" t="str">
            <v>G3LCSM528270</v>
          </cell>
          <cell r="AM262" t="str">
            <v>XXXX13</v>
          </cell>
        </row>
        <row r="263">
          <cell r="B263" t="str">
            <v>MZBFE811VSN570042</v>
          </cell>
          <cell r="C263" t="str">
            <v>GJ107</v>
          </cell>
          <cell r="D263" t="str">
            <v>1S</v>
          </cell>
          <cell r="E263" t="str">
            <v>0091429005</v>
          </cell>
          <cell r="F263">
            <v>45933</v>
          </cell>
          <cell r="G263" t="str">
            <v>30/09/2025</v>
          </cell>
          <cell r="H263" t="str">
            <v>9</v>
          </cell>
          <cell r="I263">
            <v>11</v>
          </cell>
          <cell r="J263" t="str">
            <v>SX</v>
          </cell>
          <cell r="K263" t="str">
            <v>SONET</v>
          </cell>
          <cell r="L263" t="str">
            <v>940</v>
          </cell>
          <cell r="M263" t="str">
            <v>Sonet G1.0T 7DCT GTX Plus</v>
          </cell>
          <cell r="N263" t="str">
            <v>M</v>
          </cell>
          <cell r="O263" t="str">
            <v>Metalic</v>
          </cell>
          <cell r="P263" t="str">
            <v>MPB</v>
          </cell>
          <cell r="Q263" t="str">
            <v>IMPERIAL BLUE</v>
          </cell>
          <cell r="R263" t="str">
            <v>WK</v>
          </cell>
          <cell r="S263" t="str">
            <v>SATURN BLACK</v>
          </cell>
          <cell r="T263" t="str">
            <v>SXW5K2G1U   HH074</v>
          </cell>
          <cell r="U263">
            <v>2025</v>
          </cell>
          <cell r="V263" t="str">
            <v>MZBFE811VSN570042</v>
          </cell>
          <cell r="W263" t="str">
            <v>SURAT KIA</v>
          </cell>
          <cell r="X263" t="str">
            <v>INTERDEALER</v>
          </cell>
          <cell r="Y263" t="str">
            <v>RAJANBHAI</v>
          </cell>
          <cell r="Z263" t="str">
            <v>RAJKOT</v>
          </cell>
          <cell r="AA263">
            <v>45943</v>
          </cell>
          <cell r="AB263">
            <v>45943</v>
          </cell>
          <cell r="AL263" t="str">
            <v>G3LCSM527278</v>
          </cell>
          <cell r="AM263" t="str">
            <v>XXXX20</v>
          </cell>
        </row>
        <row r="264">
          <cell r="B264" t="str">
            <v>MZBFE811VSN570077</v>
          </cell>
          <cell r="C264" t="str">
            <v>GJ107</v>
          </cell>
          <cell r="D264" t="str">
            <v>1S</v>
          </cell>
          <cell r="E264" t="str">
            <v>0091429007</v>
          </cell>
          <cell r="F264">
            <v>45933</v>
          </cell>
          <cell r="G264" t="str">
            <v>30/09/2025</v>
          </cell>
          <cell r="H264" t="str">
            <v>9</v>
          </cell>
          <cell r="I264">
            <v>11</v>
          </cell>
          <cell r="J264" t="str">
            <v>SX</v>
          </cell>
          <cell r="K264" t="str">
            <v>SONET</v>
          </cell>
          <cell r="L264" t="str">
            <v>940</v>
          </cell>
          <cell r="M264" t="str">
            <v>Sonet G1.0T 7DCT GTX Plus</v>
          </cell>
          <cell r="N264" t="str">
            <v>M</v>
          </cell>
          <cell r="O264" t="str">
            <v>Metalic</v>
          </cell>
          <cell r="P264" t="str">
            <v>ABP</v>
          </cell>
          <cell r="Q264" t="str">
            <v>AURORA BLACK PEARL</v>
          </cell>
          <cell r="R264" t="str">
            <v>WK</v>
          </cell>
          <cell r="S264" t="str">
            <v>SATURN BLACK</v>
          </cell>
          <cell r="T264" t="str">
            <v>SXW5K2G1U   HH074</v>
          </cell>
          <cell r="U264">
            <v>2025</v>
          </cell>
          <cell r="V264" t="str">
            <v>MZBFE811VSN570077</v>
          </cell>
          <cell r="W264" t="str">
            <v>westcost</v>
          </cell>
          <cell r="X264" t="str">
            <v>INTERDEALER</v>
          </cell>
          <cell r="Y264" t="str">
            <v>RAHISIR</v>
          </cell>
          <cell r="Z264" t="str">
            <v>RAJKOT</v>
          </cell>
          <cell r="AA264">
            <v>45939</v>
          </cell>
          <cell r="AB264">
            <v>45939</v>
          </cell>
          <cell r="AL264" t="str">
            <v>G3LCSM527882</v>
          </cell>
          <cell r="AM264" t="str">
            <v>XXXX67</v>
          </cell>
        </row>
        <row r="265">
          <cell r="B265" t="str">
            <v>MZBFB812LSN572194</v>
          </cell>
          <cell r="C265" t="str">
            <v>GJ107</v>
          </cell>
          <cell r="D265" t="str">
            <v>1S</v>
          </cell>
          <cell r="E265" t="str">
            <v>0091434619</v>
          </cell>
          <cell r="F265">
            <v>45938</v>
          </cell>
          <cell r="G265" t="str">
            <v>07/10/2025</v>
          </cell>
          <cell r="H265" t="str">
            <v>2</v>
          </cell>
          <cell r="I265">
            <v>6</v>
          </cell>
          <cell r="J265" t="str">
            <v>SX</v>
          </cell>
          <cell r="K265" t="str">
            <v>SONET</v>
          </cell>
          <cell r="L265" t="str">
            <v>935</v>
          </cell>
          <cell r="M265" t="str">
            <v>Sonet G1.2 5MT HTK (O)</v>
          </cell>
          <cell r="N265" t="str">
            <v>M</v>
          </cell>
          <cell r="O265" t="str">
            <v>Metalic</v>
          </cell>
          <cell r="P265" t="str">
            <v>ABP</v>
          </cell>
          <cell r="Q265" t="str">
            <v>AURORA BLACK PEARL</v>
          </cell>
          <cell r="R265" t="str">
            <v>WK</v>
          </cell>
          <cell r="S265" t="str">
            <v>SATURN BLACK</v>
          </cell>
          <cell r="T265" t="str">
            <v>SXW5K7615   DD604</v>
          </cell>
          <cell r="U265">
            <v>2025</v>
          </cell>
          <cell r="V265" t="str">
            <v>MZBFB812LSN572194</v>
          </cell>
          <cell r="W265" t="str">
            <v>OPEN STOCK - 2025</v>
          </cell>
          <cell r="AL265" t="str">
            <v>G4LFSV579051</v>
          </cell>
          <cell r="AM265" t="str">
            <v>XXXX00</v>
          </cell>
        </row>
        <row r="266">
          <cell r="B266" t="str">
            <v>MZBB2814LSN012227</v>
          </cell>
          <cell r="C266" t="str">
            <v>GJ308</v>
          </cell>
          <cell r="D266" t="str">
            <v>3S</v>
          </cell>
          <cell r="E266" t="str">
            <v>0091426960</v>
          </cell>
          <cell r="F266">
            <v>45930</v>
          </cell>
          <cell r="G266" t="str">
            <v>21/02/2025</v>
          </cell>
          <cell r="H266" t="str">
            <v>230</v>
          </cell>
          <cell r="I266">
            <v>14</v>
          </cell>
          <cell r="J266" t="str">
            <v>8W</v>
          </cell>
          <cell r="K266" t="str">
            <v>SYROS</v>
          </cell>
          <cell r="L266" t="str">
            <v>925</v>
          </cell>
          <cell r="M266" t="str">
            <v>Syros D1.5 6MT HTK(O)</v>
          </cell>
          <cell r="N266" t="str">
            <v>M</v>
          </cell>
          <cell r="O266" t="str">
            <v>Metalic</v>
          </cell>
          <cell r="P266" t="str">
            <v>GWP</v>
          </cell>
          <cell r="Q266" t="str">
            <v>GLACIER WHITE PEARL</v>
          </cell>
          <cell r="R266" t="str">
            <v>DFS</v>
          </cell>
          <cell r="S266" t="str">
            <v>MEDIUM GRAY</v>
          </cell>
          <cell r="T266" t="str">
            <v>8WW51MC57   DD011</v>
          </cell>
          <cell r="U266">
            <v>2025</v>
          </cell>
          <cell r="V266" t="str">
            <v>MZBB2814LSN012227</v>
          </cell>
          <cell r="W266" t="str">
            <v>makwana bipinbhai r</v>
          </cell>
          <cell r="X266" t="str">
            <v>minal</v>
          </cell>
          <cell r="Y266" t="str">
            <v>SUNNY</v>
          </cell>
          <cell r="Z266" t="str">
            <v>RAJKOT</v>
          </cell>
          <cell r="AA266">
            <v>45939</v>
          </cell>
          <cell r="AB266">
            <v>45939</v>
          </cell>
          <cell r="AC266">
            <v>5</v>
          </cell>
          <cell r="AD266" t="str">
            <v>REJECT IN ICICI LOGIN IN INDUSIND BANK 13-10-2025</v>
          </cell>
          <cell r="AL266" t="str">
            <v>D4FASM360562</v>
          </cell>
          <cell r="AM266" t="str">
            <v>XXXX1</v>
          </cell>
        </row>
        <row r="267">
          <cell r="B267" t="str">
            <v>MZBFB813LSN569999</v>
          </cell>
          <cell r="C267" t="str">
            <v>GJ315</v>
          </cell>
          <cell r="D267" t="str">
            <v>3S</v>
          </cell>
          <cell r="E267" t="str">
            <v>0091428990</v>
          </cell>
          <cell r="F267">
            <v>45933</v>
          </cell>
          <cell r="G267" t="str">
            <v>30/09/2025</v>
          </cell>
          <cell r="H267" t="str">
            <v>9</v>
          </cell>
          <cell r="I267">
            <v>11</v>
          </cell>
          <cell r="J267" t="str">
            <v>SX</v>
          </cell>
          <cell r="K267" t="str">
            <v>SONET</v>
          </cell>
          <cell r="L267" t="str">
            <v>953</v>
          </cell>
          <cell r="M267" t="str">
            <v>Sonet D1.5 6MT HTK (O)</v>
          </cell>
          <cell r="N267" t="str">
            <v>M</v>
          </cell>
          <cell r="O267" t="str">
            <v>Metalic</v>
          </cell>
          <cell r="P267" t="str">
            <v>UD</v>
          </cell>
          <cell r="Q267" t="str">
            <v>CLEAR WHITE</v>
          </cell>
          <cell r="R267" t="str">
            <v>WK</v>
          </cell>
          <cell r="S267" t="str">
            <v>SATURN BLACK</v>
          </cell>
          <cell r="T267" t="str">
            <v>SXW51MC57   DD604</v>
          </cell>
          <cell r="U267">
            <v>2025</v>
          </cell>
          <cell r="V267" t="str">
            <v>MZBFB813LSN569999</v>
          </cell>
          <cell r="W267" t="str">
            <v>paresh jagad</v>
          </cell>
          <cell r="X267" t="str">
            <v>dewansh</v>
          </cell>
          <cell r="Y267" t="str">
            <v>SANJAY</v>
          </cell>
          <cell r="Z267" t="str">
            <v>RAJKOT</v>
          </cell>
          <cell r="AA267">
            <v>45939</v>
          </cell>
          <cell r="AB267">
            <v>45939</v>
          </cell>
          <cell r="AC267">
            <v>5</v>
          </cell>
          <cell r="AD267" t="str">
            <v>TOMORROW DISB BY CBI SELF</v>
          </cell>
          <cell r="AL267" t="str">
            <v>D4FASM504219</v>
          </cell>
          <cell r="AM267" t="str">
            <v>XXXX81</v>
          </cell>
        </row>
        <row r="268">
          <cell r="B268" t="str">
            <v>MZBFE813MSN569697</v>
          </cell>
          <cell r="C268" t="str">
            <v>GJ315</v>
          </cell>
          <cell r="D268" t="str">
            <v>3S</v>
          </cell>
          <cell r="E268" t="str">
            <v>0091429011</v>
          </cell>
          <cell r="F268">
            <v>45933</v>
          </cell>
          <cell r="G268" t="str">
            <v>30/09/2025</v>
          </cell>
          <cell r="H268" t="str">
            <v>9</v>
          </cell>
          <cell r="I268">
            <v>11</v>
          </cell>
          <cell r="J268" t="str">
            <v>SX</v>
          </cell>
          <cell r="K268" t="str">
            <v>SONET</v>
          </cell>
          <cell r="L268" t="str">
            <v>943</v>
          </cell>
          <cell r="M268" t="str">
            <v>Sonet D1.5 6AT GTX Plus</v>
          </cell>
          <cell r="N268" t="str">
            <v>M</v>
          </cell>
          <cell r="O268" t="str">
            <v>Metalic</v>
          </cell>
          <cell r="P268" t="str">
            <v>ABP</v>
          </cell>
          <cell r="Q268" t="str">
            <v>AURORA BLACK PEARL</v>
          </cell>
          <cell r="R268" t="str">
            <v>WK</v>
          </cell>
          <cell r="S268" t="str">
            <v>SATURN BLACK</v>
          </cell>
          <cell r="T268" t="str">
            <v>SXW51MC5F   HH074</v>
          </cell>
          <cell r="U268">
            <v>2025</v>
          </cell>
          <cell r="V268" t="str">
            <v>MZBFE813MSN569697</v>
          </cell>
          <cell r="W268" t="str">
            <v>MOLIYA RAMESH CHHAGANBHAI</v>
          </cell>
          <cell r="X268" t="str">
            <v>ADITYA</v>
          </cell>
          <cell r="Y268" t="str">
            <v>DHARMRAJSINH</v>
          </cell>
          <cell r="Z268" t="str">
            <v>1S RAJKOT</v>
          </cell>
          <cell r="AA268">
            <v>45939</v>
          </cell>
          <cell r="AB268">
            <v>45939</v>
          </cell>
          <cell r="AC268">
            <v>5</v>
          </cell>
          <cell r="AD268" t="str">
            <v>dsa case loan approve in bob</v>
          </cell>
          <cell r="AL268" t="str">
            <v>D4FASM489742</v>
          </cell>
          <cell r="AM268" t="str">
            <v>XXXX58</v>
          </cell>
        </row>
        <row r="269">
          <cell r="B269" t="str">
            <v>MZBEP812LSN736390</v>
          </cell>
          <cell r="C269" t="str">
            <v>GJ315</v>
          </cell>
          <cell r="D269" t="str">
            <v>3S</v>
          </cell>
          <cell r="E269" t="str">
            <v>0091428322</v>
          </cell>
          <cell r="F269">
            <v>45933</v>
          </cell>
          <cell r="G269" t="str">
            <v>30/09/2025</v>
          </cell>
          <cell r="H269" t="str">
            <v>9</v>
          </cell>
          <cell r="I269">
            <v>11</v>
          </cell>
          <cell r="J269" t="str">
            <v>TI</v>
          </cell>
          <cell r="K269" t="str">
            <v>SELTOS</v>
          </cell>
          <cell r="L269" t="str">
            <v>932</v>
          </cell>
          <cell r="M269" t="str">
            <v>Seltos HTK Plus (O) 1.5 Petrol</v>
          </cell>
          <cell r="N269" t="str">
            <v>M</v>
          </cell>
          <cell r="O269" t="str">
            <v>Metalic</v>
          </cell>
          <cell r="P269" t="str">
            <v>GWP</v>
          </cell>
          <cell r="Q269" t="str">
            <v>GLACIER WHITE PEARL</v>
          </cell>
          <cell r="R269" t="str">
            <v>WK</v>
          </cell>
          <cell r="S269" t="str">
            <v>SATURN BLACK</v>
          </cell>
          <cell r="T269" t="str">
            <v>TIW5D6617   DD902</v>
          </cell>
          <cell r="U269">
            <v>2025</v>
          </cell>
          <cell r="V269" t="str">
            <v>MZBEP812LSN736390</v>
          </cell>
          <cell r="W269" t="str">
            <v>OPEN STOCK - 2025</v>
          </cell>
          <cell r="AL269" t="str">
            <v>G4FLSV233124</v>
          </cell>
          <cell r="AM269" t="str">
            <v>XXXX20</v>
          </cell>
        </row>
        <row r="270">
          <cell r="B270" t="str">
            <v>MZBEP812LSN736393</v>
          </cell>
          <cell r="C270" t="str">
            <v>GJ315</v>
          </cell>
          <cell r="D270" t="str">
            <v>3S</v>
          </cell>
          <cell r="E270" t="str">
            <v>0091428323</v>
          </cell>
          <cell r="F270">
            <v>45933</v>
          </cell>
          <cell r="G270" t="str">
            <v>30/09/2025</v>
          </cell>
          <cell r="H270" t="str">
            <v>9</v>
          </cell>
          <cell r="I270">
            <v>11</v>
          </cell>
          <cell r="J270" t="str">
            <v>TI</v>
          </cell>
          <cell r="K270" t="str">
            <v>SELTOS</v>
          </cell>
          <cell r="L270" t="str">
            <v>932</v>
          </cell>
          <cell r="M270" t="str">
            <v>Seltos HTK Plus (O) 1.5 Petrol</v>
          </cell>
          <cell r="N270" t="str">
            <v>M</v>
          </cell>
          <cell r="O270" t="str">
            <v>Metalic</v>
          </cell>
          <cell r="P270" t="str">
            <v>GWP</v>
          </cell>
          <cell r="Q270" t="str">
            <v>GLACIER WHITE PEARL</v>
          </cell>
          <cell r="R270" t="str">
            <v>WK</v>
          </cell>
          <cell r="S270" t="str">
            <v>SATURN BLACK</v>
          </cell>
          <cell r="T270" t="str">
            <v>TIW5D6617   DD902</v>
          </cell>
          <cell r="U270">
            <v>2025</v>
          </cell>
          <cell r="V270" t="str">
            <v>MZBEP812LSN736393</v>
          </cell>
          <cell r="W270" t="str">
            <v>OPEN STOCK - 2025</v>
          </cell>
          <cell r="AL270" t="str">
            <v>G4FLSV235150</v>
          </cell>
          <cell r="AM270" t="str">
            <v>XXXX41</v>
          </cell>
        </row>
        <row r="271">
          <cell r="B271" t="str">
            <v>MZBEP812LSN736563</v>
          </cell>
          <cell r="C271" t="str">
            <v>GJ315</v>
          </cell>
          <cell r="D271" t="str">
            <v>3S</v>
          </cell>
          <cell r="E271" t="str">
            <v>0091428325</v>
          </cell>
          <cell r="F271">
            <v>45933</v>
          </cell>
          <cell r="G271" t="str">
            <v>30/09/2025</v>
          </cell>
          <cell r="H271" t="str">
            <v>9</v>
          </cell>
          <cell r="I271">
            <v>11</v>
          </cell>
          <cell r="J271" t="str">
            <v>TI</v>
          </cell>
          <cell r="K271" t="str">
            <v>SELTOS</v>
          </cell>
          <cell r="L271" t="str">
            <v>932</v>
          </cell>
          <cell r="M271" t="str">
            <v>Seltos HTK Plus (O) 1.5 Petrol</v>
          </cell>
          <cell r="N271" t="str">
            <v>M</v>
          </cell>
          <cell r="O271" t="str">
            <v>Metalic</v>
          </cell>
          <cell r="P271" t="str">
            <v>ABP</v>
          </cell>
          <cell r="Q271" t="str">
            <v>AURORA BLACK PEARL</v>
          </cell>
          <cell r="R271" t="str">
            <v>WK</v>
          </cell>
          <cell r="S271" t="str">
            <v>SATURN BLACK</v>
          </cell>
          <cell r="T271" t="str">
            <v>TIW5D6617   DD902</v>
          </cell>
          <cell r="U271">
            <v>2025</v>
          </cell>
          <cell r="V271" t="str">
            <v>MZBEP812LSN736563</v>
          </cell>
          <cell r="W271" t="str">
            <v>OPEN STOCK - 2025</v>
          </cell>
          <cell r="AL271" t="str">
            <v>G4FLSV237382</v>
          </cell>
          <cell r="AM271" t="str">
            <v>XXXX37</v>
          </cell>
        </row>
        <row r="272">
          <cell r="B272" t="str">
            <v>MZBEP812LSN736968</v>
          </cell>
          <cell r="C272" t="str">
            <v>GJ315</v>
          </cell>
          <cell r="D272" t="str">
            <v>3S</v>
          </cell>
          <cell r="E272" t="str">
            <v>0091428838</v>
          </cell>
          <cell r="F272">
            <v>45933</v>
          </cell>
          <cell r="G272" t="str">
            <v>30/09/2025</v>
          </cell>
          <cell r="H272" t="str">
            <v>9</v>
          </cell>
          <cell r="I272">
            <v>11</v>
          </cell>
          <cell r="J272" t="str">
            <v>TI</v>
          </cell>
          <cell r="K272" t="str">
            <v>SELTOS</v>
          </cell>
          <cell r="L272" t="str">
            <v>932</v>
          </cell>
          <cell r="M272" t="str">
            <v>Seltos HTK Plus (O) 1.5 Petrol</v>
          </cell>
          <cell r="N272" t="str">
            <v>M</v>
          </cell>
          <cell r="O272" t="str">
            <v>Metalic</v>
          </cell>
          <cell r="P272" t="str">
            <v>ABP</v>
          </cell>
          <cell r="Q272" t="str">
            <v>AURORA BLACK PEARL</v>
          </cell>
          <cell r="R272" t="str">
            <v>WK</v>
          </cell>
          <cell r="S272" t="str">
            <v>SATURN BLACK</v>
          </cell>
          <cell r="T272" t="str">
            <v>TIW5D6617   DD902</v>
          </cell>
          <cell r="U272">
            <v>2025</v>
          </cell>
          <cell r="V272" t="str">
            <v>MZBEP812LSN736968</v>
          </cell>
          <cell r="W272" t="str">
            <v>OPEN STOCK - 2025</v>
          </cell>
          <cell r="AL272" t="str">
            <v>G4FLSV237402</v>
          </cell>
          <cell r="AM272" t="str">
            <v>XXXX22</v>
          </cell>
        </row>
        <row r="273">
          <cell r="B273" t="str">
            <v>MZBEP813LSN736892</v>
          </cell>
          <cell r="C273" t="str">
            <v>GJ315</v>
          </cell>
          <cell r="D273" t="str">
            <v>3S</v>
          </cell>
          <cell r="E273" t="str">
            <v>0091428328</v>
          </cell>
          <cell r="F273">
            <v>45933</v>
          </cell>
          <cell r="G273" t="str">
            <v>30/09/2025</v>
          </cell>
          <cell r="H273" t="str">
            <v>9</v>
          </cell>
          <cell r="I273">
            <v>11</v>
          </cell>
          <cell r="J273" t="str">
            <v>TI</v>
          </cell>
          <cell r="K273" t="str">
            <v>SELTOS</v>
          </cell>
          <cell r="L273" t="str">
            <v>933</v>
          </cell>
          <cell r="M273" t="str">
            <v>Seltos HTK Plus (O) 1.5 Diesel</v>
          </cell>
          <cell r="N273" t="str">
            <v>M</v>
          </cell>
          <cell r="O273" t="str">
            <v>Metalic</v>
          </cell>
          <cell r="P273" t="str">
            <v>GWP</v>
          </cell>
          <cell r="Q273" t="str">
            <v>GLACIER WHITE PEARL</v>
          </cell>
          <cell r="R273" t="str">
            <v>WK</v>
          </cell>
          <cell r="S273" t="str">
            <v>SATURN BLACK</v>
          </cell>
          <cell r="T273" t="str">
            <v>TIW51MC57   DD906</v>
          </cell>
          <cell r="U273">
            <v>2025</v>
          </cell>
          <cell r="V273" t="str">
            <v>MZBEP813LSN736892</v>
          </cell>
          <cell r="W273" t="str">
            <v>OPEN STOCK - 2025</v>
          </cell>
          <cell r="AL273" t="str">
            <v>D4FASM500047</v>
          </cell>
          <cell r="AM273" t="str">
            <v>XXXX13</v>
          </cell>
        </row>
        <row r="274">
          <cell r="B274" t="str">
            <v>MZBEP813LSN736904</v>
          </cell>
          <cell r="C274" t="str">
            <v>GJ315</v>
          </cell>
          <cell r="D274" t="str">
            <v>3S</v>
          </cell>
          <cell r="E274" t="str">
            <v>0091428329</v>
          </cell>
          <cell r="F274">
            <v>45933</v>
          </cell>
          <cell r="G274" t="str">
            <v>30/09/2025</v>
          </cell>
          <cell r="H274" t="str">
            <v>9</v>
          </cell>
          <cell r="I274">
            <v>11</v>
          </cell>
          <cell r="J274" t="str">
            <v>TI</v>
          </cell>
          <cell r="K274" t="str">
            <v>SELTOS</v>
          </cell>
          <cell r="L274" t="str">
            <v>933</v>
          </cell>
          <cell r="M274" t="str">
            <v>Seltos HTK Plus (O) 1.5 Diesel</v>
          </cell>
          <cell r="N274" t="str">
            <v>M</v>
          </cell>
          <cell r="O274" t="str">
            <v>Metalic</v>
          </cell>
          <cell r="P274" t="str">
            <v>GWP</v>
          </cell>
          <cell r="Q274" t="str">
            <v>GLACIER WHITE PEARL</v>
          </cell>
          <cell r="R274" t="str">
            <v>WK</v>
          </cell>
          <cell r="S274" t="str">
            <v>SATURN BLACK</v>
          </cell>
          <cell r="T274" t="str">
            <v>TIW51MC57   DD906</v>
          </cell>
          <cell r="U274">
            <v>2025</v>
          </cell>
          <cell r="V274" t="str">
            <v>MZBEP813LSN736904</v>
          </cell>
          <cell r="W274" t="str">
            <v>OPEN STOCK - 2025</v>
          </cell>
          <cell r="AL274" t="str">
            <v>D4FASM493882</v>
          </cell>
          <cell r="AM274" t="str">
            <v>XXXX50</v>
          </cell>
        </row>
        <row r="275">
          <cell r="B275" t="str">
            <v>MZBEP813LSN736960</v>
          </cell>
          <cell r="C275" t="str">
            <v>GJ315</v>
          </cell>
          <cell r="D275" t="str">
            <v>3S</v>
          </cell>
          <cell r="E275" t="str">
            <v>0091428330</v>
          </cell>
          <cell r="F275">
            <v>45933</v>
          </cell>
          <cell r="G275" t="str">
            <v>30/09/2025</v>
          </cell>
          <cell r="H275" t="str">
            <v>9</v>
          </cell>
          <cell r="I275">
            <v>11</v>
          </cell>
          <cell r="J275" t="str">
            <v>TI</v>
          </cell>
          <cell r="K275" t="str">
            <v>SELTOS</v>
          </cell>
          <cell r="L275" t="str">
            <v>933</v>
          </cell>
          <cell r="M275" t="str">
            <v>Seltos HTK Plus (O) 1.5 Diesel</v>
          </cell>
          <cell r="N275" t="str">
            <v>M</v>
          </cell>
          <cell r="O275" t="str">
            <v>Metalic</v>
          </cell>
          <cell r="P275" t="str">
            <v>ABP</v>
          </cell>
          <cell r="Q275" t="str">
            <v>AURORA BLACK PEARL</v>
          </cell>
          <cell r="R275" t="str">
            <v>WK</v>
          </cell>
          <cell r="S275" t="str">
            <v>SATURN BLACK</v>
          </cell>
          <cell r="T275" t="str">
            <v>TIW51MC57   DD906</v>
          </cell>
          <cell r="U275">
            <v>2025</v>
          </cell>
          <cell r="V275" t="str">
            <v>MZBEP813LSN736960</v>
          </cell>
          <cell r="W275" t="str">
            <v>GRASHIM IND</v>
          </cell>
          <cell r="X275" t="str">
            <v>BHARGAV</v>
          </cell>
          <cell r="Y275" t="str">
            <v>KUNJAN</v>
          </cell>
          <cell r="Z275" t="str">
            <v>JUNAGADH</v>
          </cell>
          <cell r="AA275">
            <v>45942</v>
          </cell>
          <cell r="AB275">
            <v>45942</v>
          </cell>
          <cell r="AC275">
            <v>2</v>
          </cell>
          <cell r="AD275" t="str">
            <v>PO RECEIVE ON 16TH</v>
          </cell>
          <cell r="AL275" t="str">
            <v>D4FASM500821</v>
          </cell>
          <cell r="AM275" t="str">
            <v>XXXX12</v>
          </cell>
        </row>
        <row r="276">
          <cell r="B276" t="str">
            <v>MZBEP813LSN737028</v>
          </cell>
          <cell r="C276" t="str">
            <v>GJ315</v>
          </cell>
          <cell r="D276" t="str">
            <v>3S</v>
          </cell>
          <cell r="E276" t="str">
            <v>0091428856</v>
          </cell>
          <cell r="F276">
            <v>45933</v>
          </cell>
          <cell r="G276" t="str">
            <v>30/09/2025</v>
          </cell>
          <cell r="H276" t="str">
            <v>9</v>
          </cell>
          <cell r="I276">
            <v>11</v>
          </cell>
          <cell r="J276" t="str">
            <v>TI</v>
          </cell>
          <cell r="K276" t="str">
            <v>SELTOS</v>
          </cell>
          <cell r="L276" t="str">
            <v>933</v>
          </cell>
          <cell r="M276" t="str">
            <v>Seltos HTK Plus (O) 1.5 Diesel</v>
          </cell>
          <cell r="N276" t="str">
            <v>M</v>
          </cell>
          <cell r="O276" t="str">
            <v>Metalic</v>
          </cell>
          <cell r="P276" t="str">
            <v>ABP</v>
          </cell>
          <cell r="Q276" t="str">
            <v>AURORA BLACK PEARL</v>
          </cell>
          <cell r="R276" t="str">
            <v>WK</v>
          </cell>
          <cell r="S276" t="str">
            <v>SATURN BLACK</v>
          </cell>
          <cell r="T276" t="str">
            <v>TIW51MC57   DD906</v>
          </cell>
          <cell r="U276">
            <v>2025</v>
          </cell>
          <cell r="V276" t="str">
            <v>MZBEP813LSN737028</v>
          </cell>
          <cell r="W276" t="str">
            <v>DEEPAKBHAI ASANI</v>
          </cell>
          <cell r="X276" t="str">
            <v>HARDIK</v>
          </cell>
          <cell r="Y276" t="str">
            <v>PREMBHAI</v>
          </cell>
          <cell r="Z276" t="str">
            <v>MORBI</v>
          </cell>
          <cell r="AA276">
            <v>45942</v>
          </cell>
          <cell r="AB276">
            <v>45942</v>
          </cell>
          <cell r="AC276">
            <v>2</v>
          </cell>
          <cell r="AD276" t="str">
            <v>dsa case</v>
          </cell>
          <cell r="AL276" t="str">
            <v>D4FASM496478</v>
          </cell>
          <cell r="AM276" t="str">
            <v>XXXX62</v>
          </cell>
        </row>
        <row r="277">
          <cell r="B277" t="str">
            <v>MZBEP813MSN737115</v>
          </cell>
          <cell r="C277" t="str">
            <v>GJ315</v>
          </cell>
          <cell r="D277" t="str">
            <v>3S</v>
          </cell>
          <cell r="E277" t="str">
            <v>0091428871</v>
          </cell>
          <cell r="F277">
            <v>45933</v>
          </cell>
          <cell r="G277" t="str">
            <v>30/09/2025</v>
          </cell>
          <cell r="H277" t="str">
            <v>9</v>
          </cell>
          <cell r="I277">
            <v>11</v>
          </cell>
          <cell r="J277" t="str">
            <v>TI</v>
          </cell>
          <cell r="K277" t="str">
            <v>SELTOS</v>
          </cell>
          <cell r="L277" t="str">
            <v>985</v>
          </cell>
          <cell r="M277" t="str">
            <v>Seltos HTK Plus (O) AT 1.5 Diesel</v>
          </cell>
          <cell r="N277" t="str">
            <v>M</v>
          </cell>
          <cell r="O277" t="str">
            <v>Metalic</v>
          </cell>
          <cell r="P277" t="str">
            <v>ABP</v>
          </cell>
          <cell r="Q277" t="str">
            <v>AURORA BLACK PEARL</v>
          </cell>
          <cell r="R277" t="str">
            <v>WK</v>
          </cell>
          <cell r="S277" t="str">
            <v>SATURN BLACK</v>
          </cell>
          <cell r="T277" t="str">
            <v>TIW51MC5F   DD912</v>
          </cell>
          <cell r="U277">
            <v>2025</v>
          </cell>
          <cell r="V277" t="str">
            <v>MZBEP813MSN737115</v>
          </cell>
          <cell r="W277" t="str">
            <v>OPEN STOCK - 2025</v>
          </cell>
          <cell r="AL277" t="str">
            <v>D4FASM488423</v>
          </cell>
          <cell r="AM277" t="str">
            <v>XXXX70</v>
          </cell>
        </row>
        <row r="278">
          <cell r="B278" t="str">
            <v>MZBEU812LSN736149</v>
          </cell>
          <cell r="C278" t="str">
            <v>GJ315</v>
          </cell>
          <cell r="D278" t="str">
            <v>3S</v>
          </cell>
          <cell r="E278" t="str">
            <v>0091428889</v>
          </cell>
          <cell r="F278">
            <v>45933</v>
          </cell>
          <cell r="G278" t="str">
            <v>30/09/2025</v>
          </cell>
          <cell r="H278" t="str">
            <v>9</v>
          </cell>
          <cell r="I278">
            <v>11</v>
          </cell>
          <cell r="J278" t="str">
            <v>TI</v>
          </cell>
          <cell r="K278" t="str">
            <v>SELTOS</v>
          </cell>
          <cell r="L278" t="str">
            <v>966</v>
          </cell>
          <cell r="M278" t="str">
            <v>Seltos HTX 1.5 Petrol</v>
          </cell>
          <cell r="N278" t="str">
            <v>M</v>
          </cell>
          <cell r="O278" t="str">
            <v>Metalic</v>
          </cell>
          <cell r="P278" t="str">
            <v>ABP</v>
          </cell>
          <cell r="Q278" t="str">
            <v>AURORA BLACK PEARL</v>
          </cell>
          <cell r="R278" t="str">
            <v>GYT</v>
          </cell>
          <cell r="S278" t="str">
            <v>TELLURIDE GRAY</v>
          </cell>
          <cell r="T278" t="str">
            <v>TIW5D6617   PP245</v>
          </cell>
          <cell r="U278">
            <v>2025</v>
          </cell>
          <cell r="V278" t="str">
            <v>MZBEU812LSN736149</v>
          </cell>
          <cell r="W278" t="str">
            <v>OPEN STOCK - 2025</v>
          </cell>
          <cell r="AL278" t="str">
            <v>G4FLSV235129</v>
          </cell>
          <cell r="AM278" t="str">
            <v>XXXX22</v>
          </cell>
        </row>
        <row r="279">
          <cell r="B279" t="str">
            <v>MZBEU812LSN736151</v>
          </cell>
          <cell r="C279" t="str">
            <v>GJ315</v>
          </cell>
          <cell r="D279" t="str">
            <v>3S</v>
          </cell>
          <cell r="E279" t="str">
            <v>0091428890</v>
          </cell>
          <cell r="F279">
            <v>45933</v>
          </cell>
          <cell r="G279" t="str">
            <v>30/09/2025</v>
          </cell>
          <cell r="H279" t="str">
            <v>9</v>
          </cell>
          <cell r="I279">
            <v>11</v>
          </cell>
          <cell r="J279" t="str">
            <v>TI</v>
          </cell>
          <cell r="K279" t="str">
            <v>SELTOS</v>
          </cell>
          <cell r="L279" t="str">
            <v>966</v>
          </cell>
          <cell r="M279" t="str">
            <v>Seltos HTX 1.5 Petrol</v>
          </cell>
          <cell r="N279" t="str">
            <v>M</v>
          </cell>
          <cell r="O279" t="str">
            <v>Metalic</v>
          </cell>
          <cell r="P279" t="str">
            <v>ABP</v>
          </cell>
          <cell r="Q279" t="str">
            <v>AURORA BLACK PEARL</v>
          </cell>
          <cell r="R279" t="str">
            <v>GYT</v>
          </cell>
          <cell r="S279" t="str">
            <v>TELLURIDE GRAY</v>
          </cell>
          <cell r="T279" t="str">
            <v>TIW5D6617   PP245</v>
          </cell>
          <cell r="U279">
            <v>2025</v>
          </cell>
          <cell r="V279" t="str">
            <v>MZBEU812LSN736151</v>
          </cell>
          <cell r="W279" t="str">
            <v>OPEN STOCK - 2025</v>
          </cell>
          <cell r="AL279" t="str">
            <v>G4FLSV234286</v>
          </cell>
          <cell r="AM279" t="str">
            <v>XXXX63</v>
          </cell>
        </row>
        <row r="280">
          <cell r="B280" t="str">
            <v>MZBGB814LSN285539</v>
          </cell>
          <cell r="C280" t="str">
            <v>GJ315</v>
          </cell>
          <cell r="D280" t="str">
            <v>3S</v>
          </cell>
          <cell r="E280" t="str">
            <v>0091433879</v>
          </cell>
          <cell r="F280">
            <v>45938</v>
          </cell>
          <cell r="G280" t="str">
            <v>07/10/2025</v>
          </cell>
          <cell r="H280" t="str">
            <v>2</v>
          </cell>
          <cell r="I280">
            <v>6</v>
          </cell>
          <cell r="J280" t="str">
            <v>TY</v>
          </cell>
          <cell r="K280" t="str">
            <v>CARENS CLAVIS</v>
          </cell>
          <cell r="L280" t="str">
            <v>1017</v>
          </cell>
          <cell r="M280" t="str">
            <v>Carens Clavis G1.5 6MT HTE(O)7</v>
          </cell>
          <cell r="N280" t="str">
            <v>M</v>
          </cell>
          <cell r="O280" t="str">
            <v>Metalic</v>
          </cell>
          <cell r="P280" t="str">
            <v>UD</v>
          </cell>
          <cell r="Q280" t="str">
            <v>CLEAR WHITE</v>
          </cell>
          <cell r="R280" t="str">
            <v>GYT</v>
          </cell>
          <cell r="S280" t="str">
            <v>TELLURIDE GRAY</v>
          </cell>
          <cell r="T280" t="str">
            <v>TYW7D6617   DD452</v>
          </cell>
          <cell r="U280">
            <v>2025</v>
          </cell>
          <cell r="V280" t="str">
            <v>MZBGB814LSN285539</v>
          </cell>
          <cell r="W280" t="str">
            <v>OPEN STOCK - 2025</v>
          </cell>
          <cell r="AL280" t="str">
            <v>G4FLSV239353</v>
          </cell>
          <cell r="AM280" t="str">
            <v>XXXX64</v>
          </cell>
        </row>
        <row r="281">
          <cell r="B281" t="str">
            <v>MZBEP812LSN736395</v>
          </cell>
          <cell r="C281" t="str">
            <v>GJ308</v>
          </cell>
          <cell r="D281" t="str">
            <v>3S</v>
          </cell>
          <cell r="E281" t="str">
            <v>0091428832</v>
          </cell>
          <cell r="F281">
            <v>45933</v>
          </cell>
          <cell r="G281" t="str">
            <v>30/09/2025</v>
          </cell>
          <cell r="H281" t="str">
            <v>9</v>
          </cell>
          <cell r="I281">
            <v>11</v>
          </cell>
          <cell r="J281" t="str">
            <v>TI</v>
          </cell>
          <cell r="K281" t="str">
            <v>SELTOS</v>
          </cell>
          <cell r="L281" t="str">
            <v>932</v>
          </cell>
          <cell r="M281" t="str">
            <v>Seltos HTK Plus (O) 1.5 Petrol</v>
          </cell>
          <cell r="N281" t="str">
            <v>M</v>
          </cell>
          <cell r="O281" t="str">
            <v>Metalic</v>
          </cell>
          <cell r="P281" t="str">
            <v>GWP</v>
          </cell>
          <cell r="Q281" t="str">
            <v>GLACIER WHITE PEARL</v>
          </cell>
          <cell r="R281" t="str">
            <v>WK</v>
          </cell>
          <cell r="S281" t="str">
            <v>SATURN BLACK</v>
          </cell>
          <cell r="T281" t="str">
            <v>TIW5D6617   DD902</v>
          </cell>
          <cell r="U281">
            <v>2025</v>
          </cell>
          <cell r="V281" t="str">
            <v>MZBEP812LSN736395</v>
          </cell>
          <cell r="W281" t="str">
            <v>OPEN STOCK - 2025</v>
          </cell>
          <cell r="AL281" t="str">
            <v>G4FLSV235185</v>
          </cell>
          <cell r="AM281" t="str">
            <v>XXXX36</v>
          </cell>
        </row>
        <row r="282">
          <cell r="B282" t="str">
            <v>MZBEP813LSN739413</v>
          </cell>
          <cell r="C282" t="str">
            <v>GJ308</v>
          </cell>
          <cell r="D282" t="str">
            <v>3S</v>
          </cell>
          <cell r="E282" t="str">
            <v>0091434807</v>
          </cell>
          <cell r="F282">
            <v>45938</v>
          </cell>
          <cell r="G282" t="str">
            <v>08/10/2025</v>
          </cell>
          <cell r="H282" t="str">
            <v>3</v>
          </cell>
          <cell r="I282">
            <v>6</v>
          </cell>
          <cell r="J282" t="str">
            <v>TI</v>
          </cell>
          <cell r="K282" t="str">
            <v>SELTOS</v>
          </cell>
          <cell r="L282" t="str">
            <v>933</v>
          </cell>
          <cell r="M282" t="str">
            <v>Seltos HTK Plus (O) 1.5 Diesel</v>
          </cell>
          <cell r="N282" t="str">
            <v>M</v>
          </cell>
          <cell r="O282" t="str">
            <v>Metalic</v>
          </cell>
          <cell r="P282" t="str">
            <v>GWP</v>
          </cell>
          <cell r="Q282" t="str">
            <v>GLACIER WHITE PEARL</v>
          </cell>
          <cell r="R282" t="str">
            <v>WK</v>
          </cell>
          <cell r="S282" t="str">
            <v>SATURN BLACK</v>
          </cell>
          <cell r="T282" t="str">
            <v>TIW51MC57   DD906</v>
          </cell>
          <cell r="U282">
            <v>2025</v>
          </cell>
          <cell r="V282" t="str">
            <v>MZBEP813LSN739413</v>
          </cell>
          <cell r="W282" t="str">
            <v>OPEN STOCK - 2025</v>
          </cell>
          <cell r="AL282" t="str">
            <v>D4FASM516881</v>
          </cell>
          <cell r="AM282" t="str">
            <v>XXXX59</v>
          </cell>
        </row>
        <row r="283">
          <cell r="B283" t="str">
            <v>MZBGB813LSN284209</v>
          </cell>
          <cell r="C283" t="str">
            <v>GJ308</v>
          </cell>
          <cell r="D283" t="str">
            <v>3S</v>
          </cell>
          <cell r="E283" t="str">
            <v>0091429017</v>
          </cell>
          <cell r="F283">
            <v>45933</v>
          </cell>
          <cell r="G283" t="str">
            <v>30/09/2025</v>
          </cell>
          <cell r="H283" t="str">
            <v>9</v>
          </cell>
          <cell r="I283">
            <v>11</v>
          </cell>
          <cell r="J283" t="str">
            <v>TY</v>
          </cell>
          <cell r="K283" t="str">
            <v>CARENS</v>
          </cell>
          <cell r="L283" t="str">
            <v>903</v>
          </cell>
          <cell r="M283" t="str">
            <v>Carens D1.5 6MT Premium (O) 7</v>
          </cell>
          <cell r="N283" t="str">
            <v>M</v>
          </cell>
          <cell r="O283" t="str">
            <v>Metalic</v>
          </cell>
          <cell r="P283" t="str">
            <v>UD</v>
          </cell>
          <cell r="Q283" t="str">
            <v>CLEAR WHITE</v>
          </cell>
          <cell r="R283" t="str">
            <v>WK</v>
          </cell>
          <cell r="S283" t="str">
            <v>SATURN BLACK</v>
          </cell>
          <cell r="T283" t="str">
            <v>TYW71MC57   DD413</v>
          </cell>
          <cell r="U283">
            <v>2025</v>
          </cell>
          <cell r="V283" t="str">
            <v>MZBGB813LSN284209</v>
          </cell>
          <cell r="W283" t="str">
            <v>western kia</v>
          </cell>
          <cell r="X283" t="str">
            <v>INTERDEALER</v>
          </cell>
          <cell r="Y283" t="str">
            <v>RAHISIR</v>
          </cell>
          <cell r="Z283" t="str">
            <v>RAJKOT</v>
          </cell>
          <cell r="AA283">
            <v>45942</v>
          </cell>
          <cell r="AB283">
            <v>45942</v>
          </cell>
          <cell r="AL283" t="str">
            <v>D4FASM514672</v>
          </cell>
          <cell r="AM283" t="str">
            <v>XXXX36</v>
          </cell>
        </row>
        <row r="284">
          <cell r="B284" t="str">
            <v>MZBFE811VSN569387</v>
          </cell>
          <cell r="C284" t="str">
            <v>GJ107</v>
          </cell>
          <cell r="D284" t="str">
            <v>1S</v>
          </cell>
          <cell r="E284" t="str">
            <v>0091428997</v>
          </cell>
          <cell r="F284">
            <v>45933</v>
          </cell>
          <cell r="G284" t="str">
            <v>30/09/2025</v>
          </cell>
          <cell r="H284" t="str">
            <v>9</v>
          </cell>
          <cell r="I284">
            <v>11</v>
          </cell>
          <cell r="J284" t="str">
            <v>SX</v>
          </cell>
          <cell r="K284" t="str">
            <v>SONET</v>
          </cell>
          <cell r="L284" t="str">
            <v>940</v>
          </cell>
          <cell r="M284" t="str">
            <v>Sonet G1.0T 7DCT GTX Plus</v>
          </cell>
          <cell r="N284" t="str">
            <v>M</v>
          </cell>
          <cell r="O284" t="str">
            <v>Metalic</v>
          </cell>
          <cell r="P284" t="str">
            <v>GWP</v>
          </cell>
          <cell r="Q284" t="str">
            <v>GLACIER WHITE PEARL</v>
          </cell>
          <cell r="R284" t="str">
            <v>WK</v>
          </cell>
          <cell r="S284" t="str">
            <v>SATURN BLACK</v>
          </cell>
          <cell r="T284" t="str">
            <v>SXW5K2G1U   HH074</v>
          </cell>
          <cell r="U284">
            <v>2025</v>
          </cell>
          <cell r="V284" t="str">
            <v>MZBFE811VSN569387</v>
          </cell>
          <cell r="W284" t="str">
            <v>OPEN STOCK - 2025</v>
          </cell>
          <cell r="AL284" t="str">
            <v>G3LCSM527870</v>
          </cell>
          <cell r="AM284" t="str">
            <v>XXXX27</v>
          </cell>
        </row>
        <row r="285">
          <cell r="B285" t="str">
            <v>MZBFE811VSN569393</v>
          </cell>
          <cell r="C285" t="str">
            <v>GJ107</v>
          </cell>
          <cell r="D285" t="str">
            <v>1S</v>
          </cell>
          <cell r="E285" t="str">
            <v>0091428998</v>
          </cell>
          <cell r="F285">
            <v>45933</v>
          </cell>
          <cell r="G285" t="str">
            <v>30/09/2025</v>
          </cell>
          <cell r="H285" t="str">
            <v>9</v>
          </cell>
          <cell r="I285">
            <v>11</v>
          </cell>
          <cell r="J285" t="str">
            <v>SX</v>
          </cell>
          <cell r="K285" t="str">
            <v>SONET</v>
          </cell>
          <cell r="L285" t="str">
            <v>940</v>
          </cell>
          <cell r="M285" t="str">
            <v>Sonet G1.0T 7DCT GTX Plus</v>
          </cell>
          <cell r="N285" t="str">
            <v>M</v>
          </cell>
          <cell r="O285" t="str">
            <v>Metalic</v>
          </cell>
          <cell r="P285" t="str">
            <v>GWP</v>
          </cell>
          <cell r="Q285" t="str">
            <v>GLACIER WHITE PEARL</v>
          </cell>
          <cell r="R285" t="str">
            <v>WK</v>
          </cell>
          <cell r="S285" t="str">
            <v>SATURN BLACK</v>
          </cell>
          <cell r="T285" t="str">
            <v>SXW5K2G1U   HH074</v>
          </cell>
          <cell r="U285">
            <v>2025</v>
          </cell>
          <cell r="V285" t="str">
            <v>MZBFE811VSN569393</v>
          </cell>
          <cell r="W285" t="str">
            <v>OPEN STOCK - 2025</v>
          </cell>
          <cell r="AL285" t="str">
            <v>G3LCSM527880</v>
          </cell>
          <cell r="AM285" t="str">
            <v>XXXX75</v>
          </cell>
        </row>
        <row r="286">
          <cell r="B286" t="str">
            <v>MZBEU813LSN737023</v>
          </cell>
          <cell r="C286" t="str">
            <v>GJ107</v>
          </cell>
          <cell r="D286" t="str">
            <v>1S</v>
          </cell>
          <cell r="E286" t="str">
            <v>0091428341</v>
          </cell>
          <cell r="F286">
            <v>45933</v>
          </cell>
          <cell r="G286" t="str">
            <v>30/09/2025</v>
          </cell>
          <cell r="H286" t="str">
            <v>9</v>
          </cell>
          <cell r="I286">
            <v>11</v>
          </cell>
          <cell r="J286" t="str">
            <v>TI</v>
          </cell>
          <cell r="K286" t="str">
            <v>SELTOS</v>
          </cell>
          <cell r="L286" t="str">
            <v>967</v>
          </cell>
          <cell r="M286" t="str">
            <v>Seltos HTX 1.5 Diesel</v>
          </cell>
          <cell r="N286" t="str">
            <v>M</v>
          </cell>
          <cell r="O286" t="str">
            <v>Metalic</v>
          </cell>
          <cell r="P286" t="str">
            <v>ABP</v>
          </cell>
          <cell r="Q286" t="str">
            <v>AURORA BLACK PEARL</v>
          </cell>
          <cell r="R286" t="str">
            <v>GYT</v>
          </cell>
          <cell r="S286" t="str">
            <v>TELLURIDE GRAY</v>
          </cell>
          <cell r="T286" t="str">
            <v>TIW51MC57   PP245</v>
          </cell>
          <cell r="U286">
            <v>2025</v>
          </cell>
          <cell r="V286" t="str">
            <v>MZBEU813LSN737023</v>
          </cell>
          <cell r="W286" t="str">
            <v>MANISHBHAI CHAVDA</v>
          </cell>
          <cell r="X286" t="str">
            <v>ADITYA</v>
          </cell>
          <cell r="Y286" t="str">
            <v>DHARMRAJSINH</v>
          </cell>
          <cell r="Z286" t="str">
            <v>1S RAJKOT</v>
          </cell>
          <cell r="AA286">
            <v>45942</v>
          </cell>
          <cell r="AB286">
            <v>45942</v>
          </cell>
          <cell r="AC286">
            <v>2</v>
          </cell>
          <cell r="AD286" t="str">
            <v>loan approve in hdfc bank</v>
          </cell>
          <cell r="AL286" t="str">
            <v>D4FASM498418</v>
          </cell>
          <cell r="AM286" t="str">
            <v>XXXX43</v>
          </cell>
        </row>
        <row r="287">
          <cell r="B287" t="str">
            <v>MZBEU813LSN737046</v>
          </cell>
          <cell r="C287" t="str">
            <v>GJ107</v>
          </cell>
          <cell r="D287" t="str">
            <v>1S</v>
          </cell>
          <cell r="E287" t="str">
            <v>0091428909</v>
          </cell>
          <cell r="F287">
            <v>45933</v>
          </cell>
          <cell r="G287" t="str">
            <v>30/09/2025</v>
          </cell>
          <cell r="H287" t="str">
            <v>9</v>
          </cell>
          <cell r="I287">
            <v>11</v>
          </cell>
          <cell r="J287" t="str">
            <v>TI</v>
          </cell>
          <cell r="K287" t="str">
            <v>SELTOS</v>
          </cell>
          <cell r="L287" t="str">
            <v>967</v>
          </cell>
          <cell r="M287" t="str">
            <v>Seltos HTX 1.5 Diesel</v>
          </cell>
          <cell r="N287" t="str">
            <v>M</v>
          </cell>
          <cell r="O287" t="str">
            <v>Metalic</v>
          </cell>
          <cell r="P287" t="str">
            <v>ABP</v>
          </cell>
          <cell r="Q287" t="str">
            <v>AURORA BLACK PEARL</v>
          </cell>
          <cell r="R287" t="str">
            <v>GYT</v>
          </cell>
          <cell r="S287" t="str">
            <v>TELLURIDE GRAY</v>
          </cell>
          <cell r="T287" t="str">
            <v>TIW51MC57   PP245</v>
          </cell>
          <cell r="U287">
            <v>2025</v>
          </cell>
          <cell r="V287" t="str">
            <v>MZBEU813LSN737046</v>
          </cell>
          <cell r="W287" t="str">
            <v>JIGNESHBHAI</v>
          </cell>
          <cell r="X287" t="str">
            <v>khushi</v>
          </cell>
          <cell r="Y287" t="str">
            <v>ravi</v>
          </cell>
          <cell r="Z287" t="str">
            <v>1S RAJKOT</v>
          </cell>
          <cell r="AA287">
            <v>45942</v>
          </cell>
          <cell r="AB287">
            <v>45942</v>
          </cell>
          <cell r="AC287">
            <v>2</v>
          </cell>
          <cell r="AD287" t="str">
            <v>dsa case</v>
          </cell>
          <cell r="AL287" t="str">
            <v>D4FASM499550</v>
          </cell>
          <cell r="AM287" t="str">
            <v>XXXX58</v>
          </cell>
        </row>
        <row r="288">
          <cell r="B288" t="str">
            <v>MZBEU813LSN737145</v>
          </cell>
          <cell r="C288" t="str">
            <v>GJ107</v>
          </cell>
          <cell r="D288" t="str">
            <v>1S</v>
          </cell>
          <cell r="E288" t="str">
            <v>0091428910</v>
          </cell>
          <cell r="F288">
            <v>45933</v>
          </cell>
          <cell r="G288" t="str">
            <v>30/09/2025</v>
          </cell>
          <cell r="H288" t="str">
            <v>9</v>
          </cell>
          <cell r="I288">
            <v>11</v>
          </cell>
          <cell r="J288" t="str">
            <v>TI</v>
          </cell>
          <cell r="K288" t="str">
            <v>SELTOS</v>
          </cell>
          <cell r="L288" t="str">
            <v>967</v>
          </cell>
          <cell r="M288" t="str">
            <v>Seltos HTX 1.5 Diesel</v>
          </cell>
          <cell r="N288" t="str">
            <v>M</v>
          </cell>
          <cell r="O288" t="str">
            <v>Metalic</v>
          </cell>
          <cell r="P288" t="str">
            <v>ABP</v>
          </cell>
          <cell r="Q288" t="str">
            <v>AURORA BLACK PEARL</v>
          </cell>
          <cell r="R288" t="str">
            <v>GYT</v>
          </cell>
          <cell r="S288" t="str">
            <v>TELLURIDE GRAY</v>
          </cell>
          <cell r="T288" t="str">
            <v>TIW51MC57   PP245</v>
          </cell>
          <cell r="U288">
            <v>2025</v>
          </cell>
          <cell r="V288" t="str">
            <v>MZBEU813LSN737145</v>
          </cell>
          <cell r="W288" t="str">
            <v>THAKKAR ROHITKUMAR K</v>
          </cell>
          <cell r="X288" t="str">
            <v>YAGNIK</v>
          </cell>
          <cell r="Y288" t="str">
            <v>PREMBHAI</v>
          </cell>
          <cell r="Z288" t="str">
            <v>MORBI</v>
          </cell>
          <cell r="AA288">
            <v>45943</v>
          </cell>
          <cell r="AB288">
            <v>45943</v>
          </cell>
          <cell r="AD288" t="str">
            <v>NOT FINAL</v>
          </cell>
          <cell r="AL288" t="str">
            <v>D4FASM501155</v>
          </cell>
          <cell r="AM288" t="str">
            <v>XXXX68</v>
          </cell>
        </row>
        <row r="289">
          <cell r="B289" t="str">
            <v>MZBGB813LSN284197</v>
          </cell>
          <cell r="C289" t="str">
            <v>GJ107</v>
          </cell>
          <cell r="D289" t="str">
            <v>1S</v>
          </cell>
          <cell r="E289" t="str">
            <v>0091428369</v>
          </cell>
          <cell r="F289">
            <v>45933</v>
          </cell>
          <cell r="G289" t="str">
            <v>30/09/2025</v>
          </cell>
          <cell r="H289" t="str">
            <v>9</v>
          </cell>
          <cell r="I289">
            <v>11</v>
          </cell>
          <cell r="J289" t="str">
            <v>TY</v>
          </cell>
          <cell r="K289" t="str">
            <v>CARENS</v>
          </cell>
          <cell r="L289" t="str">
            <v>903</v>
          </cell>
          <cell r="M289" t="str">
            <v>Carens D1.5 6MT Premium (O) 7</v>
          </cell>
          <cell r="N289" t="str">
            <v>M</v>
          </cell>
          <cell r="O289" t="str">
            <v>Metalic</v>
          </cell>
          <cell r="P289" t="str">
            <v>UD</v>
          </cell>
          <cell r="Q289" t="str">
            <v>CLEAR WHITE</v>
          </cell>
          <cell r="R289" t="str">
            <v>WK</v>
          </cell>
          <cell r="S289" t="str">
            <v>SATURN BLACK</v>
          </cell>
          <cell r="T289" t="str">
            <v>TYW71MC57   DD413</v>
          </cell>
          <cell r="U289">
            <v>2025</v>
          </cell>
          <cell r="V289" t="str">
            <v>MZBGB813LSN284197</v>
          </cell>
          <cell r="W289" t="str">
            <v>KANJI RANA</v>
          </cell>
          <cell r="X289" t="str">
            <v>BHARGAV</v>
          </cell>
          <cell r="Y289" t="str">
            <v>KUNJAN</v>
          </cell>
          <cell r="Z289" t="str">
            <v>JUNAGADH</v>
          </cell>
          <cell r="AA289">
            <v>45942</v>
          </cell>
          <cell r="AB289">
            <v>45942</v>
          </cell>
          <cell r="AC289">
            <v>2</v>
          </cell>
          <cell r="AD289" t="str">
            <v>LOGIN IN BOB 14-10-2025</v>
          </cell>
          <cell r="AL289" t="str">
            <v>D4FASM515654</v>
          </cell>
          <cell r="AM289" t="str">
            <v>XXXX42</v>
          </cell>
        </row>
        <row r="290">
          <cell r="B290" t="str">
            <v>MZBGB813LSN284203</v>
          </cell>
          <cell r="C290" t="str">
            <v>GJ107</v>
          </cell>
          <cell r="D290" t="str">
            <v>1S</v>
          </cell>
          <cell r="E290" t="str">
            <v>0091428370</v>
          </cell>
          <cell r="F290">
            <v>45933</v>
          </cell>
          <cell r="G290" t="str">
            <v>30/09/2025</v>
          </cell>
          <cell r="H290" t="str">
            <v>9</v>
          </cell>
          <cell r="I290">
            <v>11</v>
          </cell>
          <cell r="J290" t="str">
            <v>TY</v>
          </cell>
          <cell r="K290" t="str">
            <v>CARENS</v>
          </cell>
          <cell r="L290" t="str">
            <v>903</v>
          </cell>
          <cell r="M290" t="str">
            <v>Carens D1.5 6MT Premium (O) 7</v>
          </cell>
          <cell r="N290" t="str">
            <v>M</v>
          </cell>
          <cell r="O290" t="str">
            <v>Metalic</v>
          </cell>
          <cell r="P290" t="str">
            <v>UD</v>
          </cell>
          <cell r="Q290" t="str">
            <v>CLEAR WHITE</v>
          </cell>
          <cell r="R290" t="str">
            <v>WK</v>
          </cell>
          <cell r="S290" t="str">
            <v>SATURN BLACK</v>
          </cell>
          <cell r="T290" t="str">
            <v>TYW71MC57   DD413</v>
          </cell>
          <cell r="U290">
            <v>2025</v>
          </cell>
          <cell r="V290" t="str">
            <v>MZBGB813LSN284203</v>
          </cell>
          <cell r="W290" t="str">
            <v>OPEN STOCK - 2025</v>
          </cell>
          <cell r="AL290" t="str">
            <v>D4FASM515302</v>
          </cell>
          <cell r="AM290" t="str">
            <v>XXXX36</v>
          </cell>
        </row>
        <row r="291">
          <cell r="B291" t="str">
            <v>MZBGB813LSN284229</v>
          </cell>
          <cell r="C291" t="str">
            <v>GJ107</v>
          </cell>
          <cell r="D291" t="str">
            <v>1S</v>
          </cell>
          <cell r="E291" t="str">
            <v>0091428371</v>
          </cell>
          <cell r="F291">
            <v>45933</v>
          </cell>
          <cell r="G291" t="str">
            <v>30/09/2025</v>
          </cell>
          <cell r="H291" t="str">
            <v>9</v>
          </cell>
          <cell r="I291">
            <v>11</v>
          </cell>
          <cell r="J291" t="str">
            <v>TY</v>
          </cell>
          <cell r="K291" t="str">
            <v>CARENS</v>
          </cell>
          <cell r="L291" t="str">
            <v>903</v>
          </cell>
          <cell r="M291" t="str">
            <v>Carens D1.5 6MT Premium (O) 7</v>
          </cell>
          <cell r="N291" t="str">
            <v>M</v>
          </cell>
          <cell r="O291" t="str">
            <v>Metalic</v>
          </cell>
          <cell r="P291" t="str">
            <v>UD</v>
          </cell>
          <cell r="Q291" t="str">
            <v>CLEAR WHITE</v>
          </cell>
          <cell r="R291" t="str">
            <v>WK</v>
          </cell>
          <cell r="S291" t="str">
            <v>SATURN BLACK</v>
          </cell>
          <cell r="T291" t="str">
            <v>TYW71MC57   DD413</v>
          </cell>
          <cell r="U291">
            <v>2025</v>
          </cell>
          <cell r="V291" t="str">
            <v>MZBGB813LSN284229</v>
          </cell>
          <cell r="W291" t="str">
            <v>OPEN STOCK - 2025</v>
          </cell>
          <cell r="AL291" t="str">
            <v>D4FASM512810</v>
          </cell>
          <cell r="AM291" t="str">
            <v>XXXX60</v>
          </cell>
        </row>
        <row r="292">
          <cell r="B292" t="str">
            <v>MZBGB813LSN284230</v>
          </cell>
          <cell r="C292" t="str">
            <v>GJ107</v>
          </cell>
          <cell r="D292" t="str">
            <v>1S</v>
          </cell>
          <cell r="E292" t="str">
            <v>0091428372</v>
          </cell>
          <cell r="F292">
            <v>45933</v>
          </cell>
          <cell r="G292" t="str">
            <v>30/09/2025</v>
          </cell>
          <cell r="H292" t="str">
            <v>9</v>
          </cell>
          <cell r="I292">
            <v>11</v>
          </cell>
          <cell r="J292" t="str">
            <v>TY</v>
          </cell>
          <cell r="K292" t="str">
            <v>CARENS</v>
          </cell>
          <cell r="L292" t="str">
            <v>903</v>
          </cell>
          <cell r="M292" t="str">
            <v>Carens D1.5 6MT Premium (O) 7</v>
          </cell>
          <cell r="N292" t="str">
            <v>M</v>
          </cell>
          <cell r="O292" t="str">
            <v>Metalic</v>
          </cell>
          <cell r="P292" t="str">
            <v>UD</v>
          </cell>
          <cell r="Q292" t="str">
            <v>CLEAR WHITE</v>
          </cell>
          <cell r="R292" t="str">
            <v>WK</v>
          </cell>
          <cell r="S292" t="str">
            <v>SATURN BLACK</v>
          </cell>
          <cell r="T292" t="str">
            <v>TYW71MC57   DD413</v>
          </cell>
          <cell r="U292">
            <v>2025</v>
          </cell>
          <cell r="V292" t="str">
            <v>MZBGB813LSN284230</v>
          </cell>
          <cell r="W292" t="str">
            <v>OPEN STOCK - 2025</v>
          </cell>
          <cell r="AL292" t="str">
            <v>D4FASM514674</v>
          </cell>
          <cell r="AM292" t="str">
            <v>XXXX77</v>
          </cell>
        </row>
        <row r="293">
          <cell r="B293" t="str">
            <v>MZBFB813LSN569998</v>
          </cell>
          <cell r="C293" t="str">
            <v>GJ315</v>
          </cell>
          <cell r="D293" t="str">
            <v>3S</v>
          </cell>
          <cell r="E293" t="str">
            <v>0091428989</v>
          </cell>
          <cell r="F293">
            <v>45933</v>
          </cell>
          <cell r="G293" t="str">
            <v>30/09/2025</v>
          </cell>
          <cell r="H293" t="str">
            <v>9</v>
          </cell>
          <cell r="I293">
            <v>11</v>
          </cell>
          <cell r="J293" t="str">
            <v>SX</v>
          </cell>
          <cell r="K293" t="str">
            <v>SONET</v>
          </cell>
          <cell r="L293" t="str">
            <v>953</v>
          </cell>
          <cell r="M293" t="str">
            <v>Sonet D1.5 6MT HTK (O)</v>
          </cell>
          <cell r="N293" t="str">
            <v>M</v>
          </cell>
          <cell r="O293" t="str">
            <v>Metalic</v>
          </cell>
          <cell r="P293" t="str">
            <v>UD</v>
          </cell>
          <cell r="Q293" t="str">
            <v>CLEAR WHITE</v>
          </cell>
          <cell r="R293" t="str">
            <v>WK</v>
          </cell>
          <cell r="S293" t="str">
            <v>SATURN BLACK</v>
          </cell>
          <cell r="T293" t="str">
            <v>SXW51MC57   DD604</v>
          </cell>
          <cell r="U293">
            <v>2025</v>
          </cell>
          <cell r="V293" t="str">
            <v>MZBFB813LSN569998</v>
          </cell>
          <cell r="W293" t="str">
            <v>RAKHADIYA VIMAL PITHABHAI</v>
          </cell>
          <cell r="X293" t="str">
            <v>haresh</v>
          </cell>
          <cell r="Y293" t="str">
            <v>KUNJAN</v>
          </cell>
          <cell r="Z293" t="str">
            <v>JUNAGADH</v>
          </cell>
          <cell r="AA293">
            <v>45936</v>
          </cell>
          <cell r="AB293">
            <v>45936</v>
          </cell>
          <cell r="AC293">
            <v>8</v>
          </cell>
          <cell r="AD293" t="str">
            <v xml:space="preserve">TOMORROW DISB BY SELF </v>
          </cell>
          <cell r="AL293" t="str">
            <v>D4FASM510223</v>
          </cell>
          <cell r="AM293" t="str">
            <v>XXXX04</v>
          </cell>
        </row>
        <row r="294">
          <cell r="B294" t="str">
            <v>MZBEP813LSN732474</v>
          </cell>
          <cell r="C294" t="str">
            <v>GJ307</v>
          </cell>
          <cell r="D294" t="str">
            <v>jmn</v>
          </cell>
          <cell r="E294" t="str">
            <v>0091410067</v>
          </cell>
          <cell r="F294">
            <v>45922</v>
          </cell>
          <cell r="G294" t="str">
            <v>28/08/2025</v>
          </cell>
          <cell r="H294" t="str">
            <v>26</v>
          </cell>
          <cell r="I294">
            <v>22</v>
          </cell>
          <cell r="J294" t="str">
            <v>TI</v>
          </cell>
          <cell r="K294" t="str">
            <v>SELTOS</v>
          </cell>
          <cell r="L294" t="str">
            <v>969</v>
          </cell>
          <cell r="M294" t="str">
            <v>Seltos HTK (O) 1.5 Diesel</v>
          </cell>
          <cell r="N294" t="str">
            <v>M</v>
          </cell>
          <cell r="O294" t="str">
            <v>Metalic</v>
          </cell>
          <cell r="P294" t="str">
            <v>UD</v>
          </cell>
          <cell r="Q294" t="str">
            <v>CLEAR WHITE</v>
          </cell>
          <cell r="R294" t="str">
            <v>WK</v>
          </cell>
          <cell r="S294" t="str">
            <v>SATURN BLACK</v>
          </cell>
          <cell r="T294" t="str">
            <v>TIW51MC57   DD904</v>
          </cell>
          <cell r="U294">
            <v>2025</v>
          </cell>
          <cell r="V294" t="str">
            <v>MZBEP813LSN732474</v>
          </cell>
          <cell r="W294" t="str">
            <v>OPEN STOCK - 2025</v>
          </cell>
          <cell r="AL294" t="str">
            <v>D4FASM492313</v>
          </cell>
          <cell r="AM294" t="str">
            <v>XXXX31</v>
          </cell>
        </row>
        <row r="295">
          <cell r="B295" t="str">
            <v>MZBFE811VSN563453</v>
          </cell>
          <cell r="C295" t="str">
            <v>GJ315</v>
          </cell>
          <cell r="D295" t="str">
            <v>3S</v>
          </cell>
          <cell r="E295" t="str">
            <v>0091433196</v>
          </cell>
          <cell r="F295">
            <v>45937</v>
          </cell>
          <cell r="G295" t="str">
            <v>25/09/2025</v>
          </cell>
          <cell r="H295" t="str">
            <v>17</v>
          </cell>
          <cell r="I295">
            <v>7</v>
          </cell>
          <cell r="J295" t="str">
            <v>SX</v>
          </cell>
          <cell r="K295" t="str">
            <v>SONET</v>
          </cell>
          <cell r="L295" t="str">
            <v>940</v>
          </cell>
          <cell r="M295" t="str">
            <v>Sonet G1.0T 7DCT GTX Plus</v>
          </cell>
          <cell r="N295" t="str">
            <v>N</v>
          </cell>
          <cell r="O295" t="str">
            <v>Two Tone</v>
          </cell>
          <cell r="P295" t="str">
            <v>GB2</v>
          </cell>
          <cell r="Q295" t="str">
            <v>GLACIER WHITE PEARL (B) WITH AURORA BLACK PEARL (R)</v>
          </cell>
          <cell r="R295" t="str">
            <v>WK</v>
          </cell>
          <cell r="S295" t="str">
            <v>SATURN BLACK</v>
          </cell>
          <cell r="T295" t="str">
            <v>SXW5K2G1U   HH074</v>
          </cell>
          <cell r="U295">
            <v>2025</v>
          </cell>
          <cell r="V295" t="str">
            <v>MZBFE811VSN563453</v>
          </cell>
          <cell r="W295" t="str">
            <v>OPEN STOCK - 2025</v>
          </cell>
          <cell r="AL295" t="str">
            <v>G3LCSM524644</v>
          </cell>
          <cell r="AM295" t="str">
            <v>XXXX53</v>
          </cell>
        </row>
        <row r="296">
          <cell r="B296" t="str">
            <v>MZBFE811VSN563454</v>
          </cell>
          <cell r="C296" t="str">
            <v>GJ315</v>
          </cell>
          <cell r="D296" t="str">
            <v>3S</v>
          </cell>
          <cell r="E296" t="str">
            <v>0091433197</v>
          </cell>
          <cell r="F296">
            <v>45937</v>
          </cell>
          <cell r="G296" t="str">
            <v>25/09/2025</v>
          </cell>
          <cell r="H296" t="str">
            <v>17</v>
          </cell>
          <cell r="I296">
            <v>7</v>
          </cell>
          <cell r="J296" t="str">
            <v>SX</v>
          </cell>
          <cell r="K296" t="str">
            <v>SONET</v>
          </cell>
          <cell r="L296" t="str">
            <v>940</v>
          </cell>
          <cell r="M296" t="str">
            <v>Sonet G1.0T 7DCT GTX Plus</v>
          </cell>
          <cell r="N296" t="str">
            <v>N</v>
          </cell>
          <cell r="O296" t="str">
            <v>Two Tone</v>
          </cell>
          <cell r="P296" t="str">
            <v>GB2</v>
          </cell>
          <cell r="Q296" t="str">
            <v>GLACIER WHITE PEARL (B) WITH AURORA BLACK PEARL (R)</v>
          </cell>
          <cell r="R296" t="str">
            <v>WK</v>
          </cell>
          <cell r="S296" t="str">
            <v>SATURN BLACK</v>
          </cell>
          <cell r="T296" t="str">
            <v>SXW5K2G1U   HH074</v>
          </cell>
          <cell r="U296">
            <v>2025</v>
          </cell>
          <cell r="V296" t="str">
            <v>MZBFE811VSN563454</v>
          </cell>
          <cell r="W296" t="str">
            <v>OPEN STOCK - 2025</v>
          </cell>
          <cell r="AL296" t="str">
            <v>G3LCSM524646</v>
          </cell>
          <cell r="AM296" t="str">
            <v>XXXX51</v>
          </cell>
        </row>
        <row r="297">
          <cell r="B297" t="str">
            <v>MZBFE811VSN563460</v>
          </cell>
          <cell r="C297" t="str">
            <v>GJ315</v>
          </cell>
          <cell r="D297" t="str">
            <v>3S</v>
          </cell>
          <cell r="E297" t="str">
            <v>0091433198</v>
          </cell>
          <cell r="F297">
            <v>45937</v>
          </cell>
          <cell r="G297" t="str">
            <v>25/09/2025</v>
          </cell>
          <cell r="H297" t="str">
            <v>17</v>
          </cell>
          <cell r="I297">
            <v>7</v>
          </cell>
          <cell r="J297" t="str">
            <v>SX</v>
          </cell>
          <cell r="K297" t="str">
            <v>SONET</v>
          </cell>
          <cell r="L297" t="str">
            <v>940</v>
          </cell>
          <cell r="M297" t="str">
            <v>Sonet G1.0T 7DCT GTX Plus</v>
          </cell>
          <cell r="N297" t="str">
            <v>N</v>
          </cell>
          <cell r="O297" t="str">
            <v>Two Tone</v>
          </cell>
          <cell r="P297" t="str">
            <v>GB2</v>
          </cell>
          <cell r="Q297" t="str">
            <v>GLACIER WHITE PEARL (B) WITH AURORA BLACK PEARL (R)</v>
          </cell>
          <cell r="R297" t="str">
            <v>WK</v>
          </cell>
          <cell r="S297" t="str">
            <v>SATURN BLACK</v>
          </cell>
          <cell r="T297" t="str">
            <v>SXW5K2G1U   HH074</v>
          </cell>
          <cell r="U297">
            <v>2025</v>
          </cell>
          <cell r="V297" t="str">
            <v>MZBFE811VSN563460</v>
          </cell>
          <cell r="W297" t="str">
            <v>OPEN STOCK - 2025</v>
          </cell>
          <cell r="AL297" t="str">
            <v>G3LCSM524659</v>
          </cell>
          <cell r="AM297" t="str">
            <v>XXXX81</v>
          </cell>
        </row>
        <row r="298">
          <cell r="B298" t="str">
            <v>MZBEP813LSN738936</v>
          </cell>
          <cell r="C298" t="str">
            <v>GJ315</v>
          </cell>
          <cell r="D298" t="str">
            <v>3S</v>
          </cell>
          <cell r="E298" t="str">
            <v>0091433094</v>
          </cell>
          <cell r="F298">
            <v>45937</v>
          </cell>
          <cell r="G298" t="str">
            <v>25/09/2025</v>
          </cell>
          <cell r="H298" t="str">
            <v>17</v>
          </cell>
          <cell r="I298">
            <v>7</v>
          </cell>
          <cell r="J298" t="str">
            <v>TI</v>
          </cell>
          <cell r="K298" t="str">
            <v>SELTOS</v>
          </cell>
          <cell r="L298" t="str">
            <v>969</v>
          </cell>
          <cell r="M298" t="str">
            <v>Seltos HTK (O) 1.5 Diesel</v>
          </cell>
          <cell r="N298" t="str">
            <v>M</v>
          </cell>
          <cell r="O298" t="str">
            <v>Metalic</v>
          </cell>
          <cell r="P298" t="str">
            <v>ABP</v>
          </cell>
          <cell r="Q298" t="str">
            <v>AURORA BLACK PEARL</v>
          </cell>
          <cell r="R298" t="str">
            <v>WK</v>
          </cell>
          <cell r="S298" t="str">
            <v>SATURN BLACK</v>
          </cell>
          <cell r="T298" t="str">
            <v>TIW51MC57   DD904</v>
          </cell>
          <cell r="U298">
            <v>2025</v>
          </cell>
          <cell r="V298" t="str">
            <v>MZBEP813LSN738936</v>
          </cell>
          <cell r="W298" t="str">
            <v>B M KIA</v>
          </cell>
          <cell r="X298" t="str">
            <v>INTERDEALER</v>
          </cell>
          <cell r="Y298" t="str">
            <v>RAHISIR</v>
          </cell>
          <cell r="Z298" t="str">
            <v>RAJKOT</v>
          </cell>
          <cell r="AA298">
            <v>45943</v>
          </cell>
          <cell r="AB298">
            <v>45943</v>
          </cell>
          <cell r="AL298" t="str">
            <v>D4FASM512955</v>
          </cell>
          <cell r="AM298" t="str">
            <v>XXXX10</v>
          </cell>
        </row>
        <row r="299">
          <cell r="B299" t="str">
            <v>MZBEU812LSN735524</v>
          </cell>
          <cell r="C299" t="str">
            <v>GJ315</v>
          </cell>
          <cell r="D299" t="str">
            <v>3S</v>
          </cell>
          <cell r="E299" t="str">
            <v>0091433104</v>
          </cell>
          <cell r="F299">
            <v>45937</v>
          </cell>
          <cell r="G299" t="str">
            <v>25/09/2025</v>
          </cell>
          <cell r="H299" t="str">
            <v>17</v>
          </cell>
          <cell r="I299">
            <v>7</v>
          </cell>
          <cell r="J299" t="str">
            <v>TI</v>
          </cell>
          <cell r="K299" t="str">
            <v>SELTOS</v>
          </cell>
          <cell r="L299" t="str">
            <v>966</v>
          </cell>
          <cell r="M299" t="str">
            <v>Seltos HTX 1.5 Petrol</v>
          </cell>
          <cell r="N299" t="str">
            <v>M</v>
          </cell>
          <cell r="O299" t="str">
            <v>Metalic</v>
          </cell>
          <cell r="P299" t="str">
            <v>GWP</v>
          </cell>
          <cell r="Q299" t="str">
            <v>GLACIER WHITE PEARL</v>
          </cell>
          <cell r="R299" t="str">
            <v>GYT</v>
          </cell>
          <cell r="S299" t="str">
            <v>TELLURIDE GRAY</v>
          </cell>
          <cell r="T299" t="str">
            <v>TIW5D6617   PP245</v>
          </cell>
          <cell r="U299">
            <v>2025</v>
          </cell>
          <cell r="V299" t="str">
            <v>MZBEU812LSN735524</v>
          </cell>
          <cell r="W299" t="str">
            <v>OPEN STOCK - 2025</v>
          </cell>
          <cell r="AL299" t="str">
            <v>G4FLSV234295</v>
          </cell>
          <cell r="AM299" t="str">
            <v>XXXX40</v>
          </cell>
        </row>
        <row r="300">
          <cell r="B300" t="str">
            <v>MZBGB814LSN285378</v>
          </cell>
          <cell r="C300" t="str">
            <v>GJ315</v>
          </cell>
          <cell r="D300" t="str">
            <v>3S</v>
          </cell>
          <cell r="E300" t="str">
            <v>0091433216</v>
          </cell>
          <cell r="F300">
            <v>45937</v>
          </cell>
          <cell r="G300" t="str">
            <v>25/09/2025</v>
          </cell>
          <cell r="H300" t="str">
            <v>17</v>
          </cell>
          <cell r="I300">
            <v>7</v>
          </cell>
          <cell r="J300" t="str">
            <v>TY</v>
          </cell>
          <cell r="K300" t="str">
            <v>CARENS CLAVIS</v>
          </cell>
          <cell r="L300" t="str">
            <v>1017</v>
          </cell>
          <cell r="M300" t="str">
            <v>Carens Clavis G1.5 6MT HTE(O)7</v>
          </cell>
          <cell r="N300" t="str">
            <v>M</v>
          </cell>
          <cell r="O300" t="str">
            <v>Metalic</v>
          </cell>
          <cell r="P300" t="str">
            <v>ABP</v>
          </cell>
          <cell r="Q300" t="str">
            <v>AURORA BLACK PEARL</v>
          </cell>
          <cell r="R300" t="str">
            <v>GYT</v>
          </cell>
          <cell r="S300" t="str">
            <v>TELLURIDE GRAY</v>
          </cell>
          <cell r="T300" t="str">
            <v>TYW7D6617   DD452</v>
          </cell>
          <cell r="U300">
            <v>2025</v>
          </cell>
          <cell r="V300" t="str">
            <v>MZBGB814LSN285378</v>
          </cell>
          <cell r="W300" t="str">
            <v>ROHIT CHAUHAN</v>
          </cell>
          <cell r="X300" t="str">
            <v>JENISH</v>
          </cell>
          <cell r="Y300" t="str">
            <v>SUNNY</v>
          </cell>
          <cell r="Z300" t="str">
            <v>RAJKOT</v>
          </cell>
          <cell r="AA300">
            <v>45942</v>
          </cell>
          <cell r="AB300">
            <v>45942</v>
          </cell>
          <cell r="AC300">
            <v>2</v>
          </cell>
          <cell r="AD300" t="str">
            <v>not final</v>
          </cell>
          <cell r="AL300" t="str">
            <v>G4FLSV232958</v>
          </cell>
          <cell r="AM300" t="str">
            <v>XXXX40</v>
          </cell>
        </row>
        <row r="301">
          <cell r="B301" t="str">
            <v>MZBFB813LSN573518</v>
          </cell>
          <cell r="C301" t="str">
            <v>GJ315</v>
          </cell>
          <cell r="D301" t="str">
            <v>3S</v>
          </cell>
          <cell r="E301" t="str">
            <v>0091437716</v>
          </cell>
          <cell r="F301">
            <v>45941</v>
          </cell>
          <cell r="G301" t="str">
            <v>10/10/2025</v>
          </cell>
          <cell r="H301" t="str">
            <v>2</v>
          </cell>
          <cell r="I301">
            <v>3</v>
          </cell>
          <cell r="J301" t="str">
            <v>SX</v>
          </cell>
          <cell r="K301" t="str">
            <v>SONET</v>
          </cell>
          <cell r="L301" t="str">
            <v>953</v>
          </cell>
          <cell r="M301" t="str">
            <v>Sonet D1.5 6MT HTK (O)</v>
          </cell>
          <cell r="N301" t="str">
            <v>M</v>
          </cell>
          <cell r="O301" t="str">
            <v>Metalic</v>
          </cell>
          <cell r="P301" t="str">
            <v>UD</v>
          </cell>
          <cell r="Q301" t="str">
            <v>CLEAR WHITE</v>
          </cell>
          <cell r="R301" t="str">
            <v>WK</v>
          </cell>
          <cell r="S301" t="str">
            <v>SATURN BLACK</v>
          </cell>
          <cell r="T301" t="str">
            <v>SXW51MC57   DD604</v>
          </cell>
          <cell r="U301">
            <v>2025</v>
          </cell>
          <cell r="V301" t="str">
            <v>MZBFB813LSN573518</v>
          </cell>
          <cell r="W301" t="str">
            <v>patel nileshkumar iswarlal</v>
          </cell>
          <cell r="X301" t="str">
            <v>SIDDHRAJSINH</v>
          </cell>
          <cell r="Y301" t="str">
            <v>SIDDHRAJSINH</v>
          </cell>
          <cell r="Z301" t="str">
            <v>MEHSANA</v>
          </cell>
          <cell r="AA301">
            <v>45943</v>
          </cell>
          <cell r="AB301">
            <v>45943</v>
          </cell>
          <cell r="AC301">
            <v>1</v>
          </cell>
          <cell r="AD301" t="str">
            <v>login in bob 13-10-2025</v>
          </cell>
          <cell r="AL301" t="str">
            <v>D4FASM518627</v>
          </cell>
          <cell r="AM301" t="str">
            <v>XXXX00</v>
          </cell>
        </row>
        <row r="302">
          <cell r="B302" t="str">
            <v>MZBEP812LSN731624</v>
          </cell>
          <cell r="C302" t="str">
            <v>GJ307</v>
          </cell>
          <cell r="D302" t="str">
            <v>3S</v>
          </cell>
          <cell r="E302" t="str">
            <v>0091436853</v>
          </cell>
          <cell r="F302">
            <v>45940</v>
          </cell>
          <cell r="G302" t="str">
            <v>01/09/2025</v>
          </cell>
          <cell r="H302" t="str">
            <v>42</v>
          </cell>
          <cell r="I302">
            <v>4</v>
          </cell>
          <cell r="J302" t="str">
            <v>TI</v>
          </cell>
          <cell r="K302" t="str">
            <v>SELTOS</v>
          </cell>
          <cell r="L302" t="str">
            <v>961</v>
          </cell>
          <cell r="M302" t="str">
            <v>Seltos HTK (O) 1.5 Petrol</v>
          </cell>
          <cell r="N302" t="str">
            <v>M</v>
          </cell>
          <cell r="O302" t="str">
            <v>Metalic</v>
          </cell>
          <cell r="P302" t="str">
            <v>UD</v>
          </cell>
          <cell r="Q302" t="str">
            <v>CLEAR WHITE</v>
          </cell>
          <cell r="R302" t="str">
            <v>WK</v>
          </cell>
          <cell r="S302" t="str">
            <v>SATURN BLACK</v>
          </cell>
          <cell r="T302" t="str">
            <v>TIW5D6617   DD901</v>
          </cell>
          <cell r="U302">
            <v>2025</v>
          </cell>
          <cell r="V302" t="str">
            <v>MZBEP812LSN731624</v>
          </cell>
          <cell r="W302" t="str">
            <v>hasmukh parmar</v>
          </cell>
          <cell r="X302" t="str">
            <v>DHARMESH</v>
          </cell>
          <cell r="Y302" t="str">
            <v>SUNNY</v>
          </cell>
          <cell r="Z302" t="str">
            <v>RAJKOT</v>
          </cell>
          <cell r="AA302">
            <v>45943</v>
          </cell>
          <cell r="AB302">
            <v>45943</v>
          </cell>
          <cell r="AC302">
            <v>1</v>
          </cell>
          <cell r="AD302" t="str">
            <v>tomorrow disb by rnsb 3 lk dp received</v>
          </cell>
          <cell r="AL302" t="str">
            <v>G4FLSV181704</v>
          </cell>
          <cell r="AM302" t="str">
            <v>XXXX95</v>
          </cell>
        </row>
        <row r="303">
          <cell r="B303" t="str">
            <v>MZBGB814LSN285312</v>
          </cell>
          <cell r="C303" t="str">
            <v>GJ307</v>
          </cell>
          <cell r="D303" t="str">
            <v>3S</v>
          </cell>
          <cell r="E303" t="str">
            <v>0091437024</v>
          </cell>
          <cell r="F303">
            <v>45940</v>
          </cell>
          <cell r="G303" t="str">
            <v>01/09/2025</v>
          </cell>
          <cell r="H303" t="str">
            <v>42</v>
          </cell>
          <cell r="I303">
            <v>4</v>
          </cell>
          <cell r="J303" t="str">
            <v>TY</v>
          </cell>
          <cell r="K303" t="str">
            <v>CARENS CLAVIS</v>
          </cell>
          <cell r="L303" t="str">
            <v>1017</v>
          </cell>
          <cell r="M303" t="str">
            <v>Carens Clavis G1.5 6MT HTE(O)7</v>
          </cell>
          <cell r="N303" t="str">
            <v>M</v>
          </cell>
          <cell r="O303" t="str">
            <v>Metalic</v>
          </cell>
          <cell r="P303" t="str">
            <v>ABP</v>
          </cell>
          <cell r="Q303" t="str">
            <v>AURORA BLACK PEARL</v>
          </cell>
          <cell r="R303" t="str">
            <v>GYT</v>
          </cell>
          <cell r="S303" t="str">
            <v>TELLURIDE GRAY</v>
          </cell>
          <cell r="T303" t="str">
            <v>TYW7D6617   DD452</v>
          </cell>
          <cell r="U303">
            <v>2025</v>
          </cell>
          <cell r="V303" t="str">
            <v>MZBGB814LSN285312</v>
          </cell>
          <cell r="W303" t="str">
            <v>deepakkumar kantilal patel</v>
          </cell>
          <cell r="X303" t="str">
            <v>SIDDHRAJSINH</v>
          </cell>
          <cell r="Y303" t="str">
            <v>SIDDHRAJSINH</v>
          </cell>
          <cell r="Z303" t="str">
            <v>MEHSANA</v>
          </cell>
          <cell r="AA303">
            <v>45943</v>
          </cell>
          <cell r="AB303">
            <v>45943</v>
          </cell>
          <cell r="AC303">
            <v>1</v>
          </cell>
          <cell r="AD303" t="str">
            <v>SELF LOAN IN DHANLAXMI BANK</v>
          </cell>
          <cell r="AL303" t="str">
            <v>G4FLSV243769</v>
          </cell>
          <cell r="AM303" t="str">
            <v>XXXX87</v>
          </cell>
        </row>
        <row r="304">
          <cell r="B304" t="str">
            <v>MZBGB814LSN285357</v>
          </cell>
          <cell r="C304" t="str">
            <v>GJ307</v>
          </cell>
          <cell r="D304" t="str">
            <v>3S</v>
          </cell>
          <cell r="E304" t="str">
            <v>0091437025</v>
          </cell>
          <cell r="F304">
            <v>45940</v>
          </cell>
          <cell r="G304" t="str">
            <v>01/09/2025</v>
          </cell>
          <cell r="H304" t="str">
            <v>42</v>
          </cell>
          <cell r="I304">
            <v>4</v>
          </cell>
          <cell r="J304" t="str">
            <v>TY</v>
          </cell>
          <cell r="K304" t="str">
            <v>CARENS CLAVIS</v>
          </cell>
          <cell r="L304" t="str">
            <v>1017</v>
          </cell>
          <cell r="M304" t="str">
            <v>Carens Clavis G1.5 6MT HTE(O)7</v>
          </cell>
          <cell r="N304" t="str">
            <v>M</v>
          </cell>
          <cell r="O304" t="str">
            <v>Metalic</v>
          </cell>
          <cell r="P304" t="str">
            <v>ABP</v>
          </cell>
          <cell r="Q304" t="str">
            <v>AURORA BLACK PEARL</v>
          </cell>
          <cell r="R304" t="str">
            <v>GYT</v>
          </cell>
          <cell r="S304" t="str">
            <v>TELLURIDE GRAY</v>
          </cell>
          <cell r="T304" t="str">
            <v>TYW7D6617   DD452</v>
          </cell>
          <cell r="U304">
            <v>2025</v>
          </cell>
          <cell r="V304" t="str">
            <v>MZBGB814LSN285357</v>
          </cell>
          <cell r="W304" t="str">
            <v>OPEN STOCK - 2025</v>
          </cell>
          <cell r="AL304" t="str">
            <v>G4FLSV241352</v>
          </cell>
          <cell r="AM304" t="str">
            <v>XXXX09</v>
          </cell>
        </row>
        <row r="305">
          <cell r="B305" t="str">
            <v>MZBGB814LSN286412</v>
          </cell>
          <cell r="C305" t="str">
            <v>GJ307</v>
          </cell>
          <cell r="D305" t="str">
            <v>3S</v>
          </cell>
          <cell r="E305" t="str">
            <v>0091437039</v>
          </cell>
          <cell r="F305">
            <v>45940</v>
          </cell>
          <cell r="G305" t="str">
            <v>01/09/2025</v>
          </cell>
          <cell r="H305" t="str">
            <v>42</v>
          </cell>
          <cell r="I305">
            <v>4</v>
          </cell>
          <cell r="J305" t="str">
            <v>TY</v>
          </cell>
          <cell r="K305" t="str">
            <v>CARENS CLAVIS</v>
          </cell>
          <cell r="L305" t="str">
            <v>1017</v>
          </cell>
          <cell r="M305" t="str">
            <v>Carens Clavis G1.5 6MT HTE(O)7</v>
          </cell>
          <cell r="N305" t="str">
            <v>M</v>
          </cell>
          <cell r="O305" t="str">
            <v>Metalic</v>
          </cell>
          <cell r="P305" t="str">
            <v>ISG</v>
          </cell>
          <cell r="Q305" t="str">
            <v>IVORY SILVER GLOSS</v>
          </cell>
          <cell r="R305" t="str">
            <v>GYT</v>
          </cell>
          <cell r="S305" t="str">
            <v>TELLURIDE GRAY</v>
          </cell>
          <cell r="T305" t="str">
            <v>TYW7D6617   DD452</v>
          </cell>
          <cell r="U305">
            <v>2025</v>
          </cell>
          <cell r="V305" t="str">
            <v>MZBGB814LSN286412</v>
          </cell>
          <cell r="W305" t="str">
            <v>OPEN STOCK - 2025</v>
          </cell>
          <cell r="AL305" t="str">
            <v>G4FLSV246191</v>
          </cell>
          <cell r="AM305" t="str">
            <v>XXXX36</v>
          </cell>
        </row>
        <row r="306">
          <cell r="B306" t="str">
            <v>MZBGC814LSN273884</v>
          </cell>
          <cell r="C306" t="str">
            <v>GJ307</v>
          </cell>
          <cell r="D306" t="str">
            <v>3S</v>
          </cell>
          <cell r="E306" t="str">
            <v>0091437043</v>
          </cell>
          <cell r="F306">
            <v>45940</v>
          </cell>
          <cell r="G306" t="str">
            <v>01/09/2025</v>
          </cell>
          <cell r="H306" t="str">
            <v>42</v>
          </cell>
          <cell r="I306">
            <v>4</v>
          </cell>
          <cell r="J306" t="str">
            <v>TY</v>
          </cell>
          <cell r="K306" t="str">
            <v>CARENS CLAVIS</v>
          </cell>
          <cell r="L306" t="str">
            <v>992</v>
          </cell>
          <cell r="M306" t="str">
            <v>Carens Clavis G1.5 6MT HTK7</v>
          </cell>
          <cell r="N306" t="str">
            <v>M</v>
          </cell>
          <cell r="O306" t="str">
            <v>Metalic</v>
          </cell>
          <cell r="P306" t="str">
            <v>ISG</v>
          </cell>
          <cell r="Q306" t="str">
            <v>IVORY SILVER GLOSS</v>
          </cell>
          <cell r="R306" t="str">
            <v>GYT</v>
          </cell>
          <cell r="S306" t="str">
            <v>TELLURIDE GRAY</v>
          </cell>
          <cell r="T306" t="str">
            <v>TYW7D6617   GG005</v>
          </cell>
          <cell r="U306">
            <v>2025</v>
          </cell>
          <cell r="V306" t="str">
            <v>MZBGC814LSN273884</v>
          </cell>
          <cell r="W306" t="str">
            <v>manish shah</v>
          </cell>
          <cell r="X306" t="str">
            <v>MIHIR</v>
          </cell>
          <cell r="Y306" t="str">
            <v>ravi</v>
          </cell>
          <cell r="Z306" t="str">
            <v>1S RAJKOT</v>
          </cell>
          <cell r="AA306">
            <v>45943</v>
          </cell>
          <cell r="AB306">
            <v>45943</v>
          </cell>
          <cell r="AC306">
            <v>1</v>
          </cell>
          <cell r="AD306" t="str">
            <v>NOT FINAL</v>
          </cell>
          <cell r="AL306" t="str">
            <v>G4FLSV201272</v>
          </cell>
          <cell r="AM306" t="str">
            <v>XXXX22</v>
          </cell>
        </row>
        <row r="307">
          <cell r="B307" t="str">
            <v>MZBGD813LSN285026</v>
          </cell>
          <cell r="C307" t="str">
            <v>GJ307</v>
          </cell>
          <cell r="D307" t="str">
            <v>3S</v>
          </cell>
          <cell r="E307" t="str">
            <v>0091437056</v>
          </cell>
          <cell r="F307">
            <v>45940</v>
          </cell>
          <cell r="G307" t="str">
            <v>01/09/2025</v>
          </cell>
          <cell r="H307" t="str">
            <v>42</v>
          </cell>
          <cell r="I307">
            <v>4</v>
          </cell>
          <cell r="J307" t="str">
            <v>TY</v>
          </cell>
          <cell r="K307" t="str">
            <v>CARENS CLAVIS</v>
          </cell>
          <cell r="L307" t="str">
            <v>1022</v>
          </cell>
          <cell r="M307" t="str">
            <v>Carens ClavisD1.5 6MT HTKPlus7</v>
          </cell>
          <cell r="N307" t="str">
            <v>M</v>
          </cell>
          <cell r="O307" t="str">
            <v>Metalic</v>
          </cell>
          <cell r="P307" t="str">
            <v>GWP</v>
          </cell>
          <cell r="Q307" t="str">
            <v>GLACIER WHITE PEARL</v>
          </cell>
          <cell r="R307" t="str">
            <v>GYT</v>
          </cell>
          <cell r="S307" t="str">
            <v>TELLURIDE GRAY</v>
          </cell>
          <cell r="T307" t="str">
            <v>TYW71MC57   KK081</v>
          </cell>
          <cell r="U307">
            <v>2025</v>
          </cell>
          <cell r="V307" t="str">
            <v>MZBGD813LSN285026</v>
          </cell>
          <cell r="W307" t="str">
            <v>bhavikbhai mangroliya</v>
          </cell>
          <cell r="X307" t="str">
            <v>sanjay</v>
          </cell>
          <cell r="Y307" t="str">
            <v>SANJAY</v>
          </cell>
          <cell r="Z307" t="str">
            <v>RAJKOT</v>
          </cell>
          <cell r="AA307">
            <v>45943</v>
          </cell>
          <cell r="AB307">
            <v>45943</v>
          </cell>
          <cell r="AC307">
            <v>1</v>
          </cell>
          <cell r="AD307" t="str">
            <v>SELF LOAN</v>
          </cell>
          <cell r="AL307" t="str">
            <v>D4FASM447712</v>
          </cell>
          <cell r="AM307" t="str">
            <v>XXXX22</v>
          </cell>
        </row>
        <row r="308">
          <cell r="B308" t="str">
            <v>MZBFB812LSN562812</v>
          </cell>
          <cell r="C308" t="str">
            <v>GJ308</v>
          </cell>
          <cell r="D308" t="str">
            <v>RJT</v>
          </cell>
          <cell r="E308" t="str">
            <v>0091420389</v>
          </cell>
          <cell r="F308">
            <v>45926</v>
          </cell>
          <cell r="G308">
            <v>1</v>
          </cell>
          <cell r="H308" t="str">
            <v>2</v>
          </cell>
          <cell r="I308">
            <v>18</v>
          </cell>
          <cell r="J308" t="str">
            <v>SX</v>
          </cell>
          <cell r="K308" t="str">
            <v>SONET</v>
          </cell>
          <cell r="L308" t="str">
            <v>935</v>
          </cell>
          <cell r="M308" t="str">
            <v>Sonet G1.2 5MT HTK (O)</v>
          </cell>
          <cell r="N308" t="str">
            <v>M</v>
          </cell>
          <cell r="O308" t="str">
            <v>Metalic</v>
          </cell>
          <cell r="P308" t="str">
            <v>ABP</v>
          </cell>
          <cell r="Q308" t="str">
            <v>AURORA BLACK PEARL</v>
          </cell>
          <cell r="R308" t="str">
            <v>WK</v>
          </cell>
          <cell r="S308" t="str">
            <v>SATURN BLACK</v>
          </cell>
          <cell r="T308" t="str">
            <v>SXW5K7615   DD604</v>
          </cell>
          <cell r="U308">
            <v>2025</v>
          </cell>
          <cell r="V308" t="str">
            <v>MZBFB812LSN562812</v>
          </cell>
          <cell r="W308" t="str">
            <v>NIMAVAT BUPENDRA RAMESHCHANDRA</v>
          </cell>
          <cell r="X308" t="str">
            <v>HARDIK</v>
          </cell>
          <cell r="Y308" t="str">
            <v>PREMBHAI</v>
          </cell>
          <cell r="Z308" t="str">
            <v>MORBI</v>
          </cell>
          <cell r="AA308">
            <v>45943</v>
          </cell>
          <cell r="AB308">
            <v>45943</v>
          </cell>
          <cell r="AD308" t="str">
            <v>CASH</v>
          </cell>
          <cell r="AL308" t="str">
            <v>G4LFSV576344</v>
          </cell>
          <cell r="AM308" t="str">
            <v>XXXX15</v>
          </cell>
        </row>
        <row r="309">
          <cell r="B309" t="str">
            <v>MZBFB813LSN559851</v>
          </cell>
          <cell r="C309" t="str">
            <v>GJ308</v>
          </cell>
          <cell r="D309" t="str">
            <v>3S</v>
          </cell>
          <cell r="E309" t="str">
            <v>0091414245</v>
          </cell>
          <cell r="F309">
            <v>45924</v>
          </cell>
          <cell r="G309" t="str">
            <v>05/09/2025</v>
          </cell>
          <cell r="H309" t="str">
            <v>38</v>
          </cell>
          <cell r="I309">
            <v>20</v>
          </cell>
          <cell r="J309" t="str">
            <v>SX</v>
          </cell>
          <cell r="K309" t="str">
            <v>SONET</v>
          </cell>
          <cell r="L309" t="str">
            <v>945</v>
          </cell>
          <cell r="M309" t="str">
            <v>Sonet D1.5 6MT HTK+(O)</v>
          </cell>
          <cell r="N309" t="str">
            <v>M</v>
          </cell>
          <cell r="O309" t="str">
            <v>Metalic</v>
          </cell>
          <cell r="P309" t="str">
            <v>ABP</v>
          </cell>
          <cell r="Q309" t="str">
            <v>AURORA BLACK PEARL</v>
          </cell>
          <cell r="R309" t="str">
            <v>WK</v>
          </cell>
          <cell r="S309" t="str">
            <v>SATURN BLACK</v>
          </cell>
          <cell r="T309" t="str">
            <v>SXW51MC57   DD599</v>
          </cell>
          <cell r="U309">
            <v>2025</v>
          </cell>
          <cell r="V309" t="str">
            <v>MZBFB813LSN559851</v>
          </cell>
          <cell r="W309" t="str">
            <v>lalit lalpara</v>
          </cell>
          <cell r="X309" t="str">
            <v>ravi</v>
          </cell>
          <cell r="Y309" t="str">
            <v>ravi</v>
          </cell>
          <cell r="Z309" t="str">
            <v>1S RAJKOT</v>
          </cell>
          <cell r="AA309">
            <v>45943</v>
          </cell>
          <cell r="AB309">
            <v>45943</v>
          </cell>
          <cell r="AD309" t="str">
            <v>tomorrow disb by hdfc bank dsa case</v>
          </cell>
          <cell r="AL309" t="str">
            <v>D4FASM503993</v>
          </cell>
          <cell r="AM309" t="str">
            <v>XXXX36</v>
          </cell>
        </row>
        <row r="310">
          <cell r="B310" t="str">
            <v>MZBEU812TSN737554</v>
          </cell>
          <cell r="C310" t="str">
            <v>GJ308</v>
          </cell>
          <cell r="D310" t="str">
            <v>3S</v>
          </cell>
          <cell r="E310" t="str">
            <v>0091426325</v>
          </cell>
          <cell r="F310">
            <v>45930</v>
          </cell>
          <cell r="G310" t="str">
            <v>30/09/2025</v>
          </cell>
          <cell r="H310" t="str">
            <v>13</v>
          </cell>
          <cell r="I310">
            <v>14</v>
          </cell>
          <cell r="J310" t="str">
            <v>TI</v>
          </cell>
          <cell r="K310" t="str">
            <v>SELTOS</v>
          </cell>
          <cell r="L310" t="str">
            <v>968</v>
          </cell>
          <cell r="M310" t="str">
            <v>Seltos HTX IVT 1.5 Petrol</v>
          </cell>
          <cell r="N310" t="str">
            <v>M</v>
          </cell>
          <cell r="O310" t="str">
            <v>Metalic</v>
          </cell>
          <cell r="P310" t="str">
            <v>GWP</v>
          </cell>
          <cell r="Q310" t="str">
            <v>GLACIER WHITE PEARL</v>
          </cell>
          <cell r="R310" t="str">
            <v>GYT</v>
          </cell>
          <cell r="S310" t="str">
            <v>TELLURIDE GRAY</v>
          </cell>
          <cell r="T310" t="str">
            <v>TIW5D661V   PP246</v>
          </cell>
          <cell r="U310">
            <v>2025</v>
          </cell>
          <cell r="V310" t="str">
            <v>MZBEU812TSN737554</v>
          </cell>
          <cell r="W310" t="str">
            <v>dhansukhlal santoki</v>
          </cell>
          <cell r="X310" t="str">
            <v>jigneshbhai</v>
          </cell>
          <cell r="Y310" t="str">
            <v>jigneshbhai</v>
          </cell>
          <cell r="Z310" t="str">
            <v>JAMNAGAR</v>
          </cell>
          <cell r="AA310">
            <v>45943</v>
          </cell>
          <cell r="AB310">
            <v>45943</v>
          </cell>
          <cell r="AC310">
            <v>1</v>
          </cell>
          <cell r="AD310" t="str">
            <v>sundramfinance leasing</v>
          </cell>
          <cell r="AL310" t="str">
            <v>G4FLSV236075</v>
          </cell>
          <cell r="AM310" t="str">
            <v>XXXX37</v>
          </cell>
        </row>
        <row r="311">
          <cell r="B311" t="str">
            <v>MZBFF813MSN558690</v>
          </cell>
          <cell r="C311" t="str">
            <v>GJ307</v>
          </cell>
          <cell r="D311" t="str">
            <v>jmn</v>
          </cell>
          <cell r="E311" t="str">
            <v>0091406214</v>
          </cell>
          <cell r="F311">
            <v>45919</v>
          </cell>
          <cell r="G311" t="str">
            <v>16/09/2025</v>
          </cell>
          <cell r="H311" t="str">
            <v>1</v>
          </cell>
          <cell r="I311">
            <v>25</v>
          </cell>
          <cell r="J311" t="str">
            <v>SX</v>
          </cell>
          <cell r="K311" t="str">
            <v>SONET</v>
          </cell>
          <cell r="L311" t="str">
            <v>947</v>
          </cell>
          <cell r="M311" t="str">
            <v>Sonet D1.5 6AT HTX</v>
          </cell>
          <cell r="N311" t="str">
            <v>M</v>
          </cell>
          <cell r="O311" t="str">
            <v>Metalic</v>
          </cell>
          <cell r="P311" t="str">
            <v>GWP</v>
          </cell>
          <cell r="Q311" t="str">
            <v>GLACIER WHITE PEARL</v>
          </cell>
          <cell r="R311" t="str">
            <v>WK</v>
          </cell>
          <cell r="S311" t="str">
            <v>SATURN BLACK</v>
          </cell>
          <cell r="T311" t="str">
            <v>SXW51MC5F   PP115</v>
          </cell>
          <cell r="U311">
            <v>2025</v>
          </cell>
          <cell r="V311" t="str">
            <v>MZBFF813MSN558690</v>
          </cell>
          <cell r="W311" t="str">
            <v>surajsinh jadeja</v>
          </cell>
          <cell r="X311" t="str">
            <v>ALI</v>
          </cell>
          <cell r="Y311" t="str">
            <v>SHAUKAT</v>
          </cell>
          <cell r="Z311" t="str">
            <v>JAMNAGAR</v>
          </cell>
          <cell r="AA311">
            <v>45925</v>
          </cell>
          <cell r="AB311">
            <v>45925</v>
          </cell>
          <cell r="AC311">
            <v>19</v>
          </cell>
          <cell r="AD311" t="str">
            <v>DISB AMOUNT RECEIVED</v>
          </cell>
          <cell r="AL311" t="str">
            <v>D4FASM450045</v>
          </cell>
          <cell r="AM311" t="str">
            <v>XXXX70</v>
          </cell>
        </row>
        <row r="312">
          <cell r="B312" t="str">
            <v>MZBGC814LSN278018</v>
          </cell>
          <cell r="C312" t="str">
            <v>GJ308</v>
          </cell>
          <cell r="D312" t="str">
            <v>rjt</v>
          </cell>
          <cell r="E312" t="str">
            <v>0091403588</v>
          </cell>
          <cell r="F312">
            <v>45904</v>
          </cell>
          <cell r="G312" t="str">
            <v>06/08/2025</v>
          </cell>
          <cell r="H312" t="str">
            <v>26</v>
          </cell>
          <cell r="I312">
            <v>40</v>
          </cell>
          <cell r="J312" t="str">
            <v>TY</v>
          </cell>
          <cell r="K312" t="str">
            <v>CARENS CLAVIS</v>
          </cell>
          <cell r="L312" t="str">
            <v>992</v>
          </cell>
          <cell r="M312" t="str">
            <v>Carens Clavis G1.5 6MT HTK7</v>
          </cell>
          <cell r="N312" t="str">
            <v>M</v>
          </cell>
          <cell r="O312" t="str">
            <v>Metalic</v>
          </cell>
          <cell r="P312" t="str">
            <v>ABP</v>
          </cell>
          <cell r="Q312" t="str">
            <v>AURORA BLACK PEARL</v>
          </cell>
          <cell r="R312" t="str">
            <v>GYT</v>
          </cell>
          <cell r="S312" t="str">
            <v>TELLURIDE GRAY</v>
          </cell>
          <cell r="T312" t="str">
            <v>TYW7D6617   GG005</v>
          </cell>
          <cell r="U312">
            <v>2025</v>
          </cell>
          <cell r="V312" t="str">
            <v>MZBGC814LSN278018</v>
          </cell>
          <cell r="W312" t="str">
            <v>SIDDHARTH BHATTI</v>
          </cell>
          <cell r="X312" t="str">
            <v>AMISHA</v>
          </cell>
          <cell r="Y312" t="str">
            <v>malay</v>
          </cell>
          <cell r="Z312" t="str">
            <v>RAJKOT</v>
          </cell>
          <cell r="AA312">
            <v>45930</v>
          </cell>
          <cell r="AB312">
            <v>45930</v>
          </cell>
          <cell r="AC312">
            <v>14</v>
          </cell>
          <cell r="AD312" t="str">
            <v>disb amount received</v>
          </cell>
          <cell r="AL312" t="str">
            <v>G4FLSV219411</v>
          </cell>
          <cell r="AM312" t="str">
            <v>XXXX43</v>
          </cell>
        </row>
        <row r="313">
          <cell r="B313" t="str">
            <v>MZBFB813LSN558514</v>
          </cell>
          <cell r="C313" t="str">
            <v>GJ308</v>
          </cell>
          <cell r="D313" t="str">
            <v>MHN</v>
          </cell>
          <cell r="E313" t="str">
            <v>0091403075</v>
          </cell>
          <cell r="F313">
            <v>45901</v>
          </cell>
          <cell r="G313" t="str">
            <v>06/08/2025</v>
          </cell>
          <cell r="H313" t="str">
            <v>26</v>
          </cell>
          <cell r="I313">
            <v>43</v>
          </cell>
          <cell r="J313" t="str">
            <v>SX</v>
          </cell>
          <cell r="K313" t="str">
            <v>SONET</v>
          </cell>
          <cell r="L313" t="str">
            <v>945</v>
          </cell>
          <cell r="M313" t="str">
            <v>Sonet D1.5 6MT HTK+(O)</v>
          </cell>
          <cell r="N313" t="str">
            <v>M</v>
          </cell>
          <cell r="O313" t="str">
            <v>Metalic</v>
          </cell>
          <cell r="P313" t="str">
            <v>ABP</v>
          </cell>
          <cell r="Q313" t="str">
            <v>AURORA BLACK PEARL</v>
          </cell>
          <cell r="R313" t="str">
            <v>WK</v>
          </cell>
          <cell r="S313" t="str">
            <v>SATURN BLACK</v>
          </cell>
          <cell r="T313" t="str">
            <v>SXW51MC57   DD599</v>
          </cell>
          <cell r="U313">
            <v>2025</v>
          </cell>
          <cell r="V313" t="str">
            <v>MZBFB813LSN558514</v>
          </cell>
          <cell r="W313" t="str">
            <v>PREMJI CHAUHAN</v>
          </cell>
          <cell r="X313" t="str">
            <v>ASRAF</v>
          </cell>
          <cell r="Y313" t="str">
            <v>sohil</v>
          </cell>
          <cell r="Z313" t="str">
            <v>JUNAGADH</v>
          </cell>
          <cell r="AA313">
            <v>45929</v>
          </cell>
          <cell r="AB313">
            <v>45929</v>
          </cell>
          <cell r="AC313">
            <v>15</v>
          </cell>
          <cell r="AD313" t="str">
            <v>FP DONE</v>
          </cell>
          <cell r="AL313" t="str">
            <v>D4FASM495519</v>
          </cell>
          <cell r="AM313" t="str">
            <v>XXXX02</v>
          </cell>
        </row>
        <row r="314">
          <cell r="B314" t="str">
            <v>MZBGB814LSN273845</v>
          </cell>
          <cell r="C314" t="str">
            <v>GJ315</v>
          </cell>
          <cell r="D314" t="str">
            <v>JND</v>
          </cell>
          <cell r="E314" t="str">
            <v>0091402018</v>
          </cell>
          <cell r="F314">
            <v>45899</v>
          </cell>
          <cell r="G314" t="str">
            <v>21/08/2025</v>
          </cell>
          <cell r="H314" t="str">
            <v>10</v>
          </cell>
          <cell r="I314">
            <v>45</v>
          </cell>
          <cell r="J314" t="str">
            <v>TY</v>
          </cell>
          <cell r="K314" t="str">
            <v>CARENS CLAVIS</v>
          </cell>
          <cell r="L314" t="str">
            <v>1017</v>
          </cell>
          <cell r="M314" t="str">
            <v>Carens Clavis G1.5 6MT HTE(O)7</v>
          </cell>
          <cell r="N314" t="str">
            <v>M</v>
          </cell>
          <cell r="O314" t="str">
            <v>Metalic</v>
          </cell>
          <cell r="P314" t="str">
            <v>KDG</v>
          </cell>
          <cell r="Q314" t="str">
            <v>GRAVITY GREY</v>
          </cell>
          <cell r="R314" t="str">
            <v>GYT</v>
          </cell>
          <cell r="S314" t="str">
            <v>TELLURIDE GRAY</v>
          </cell>
          <cell r="T314" t="str">
            <v>TYW7D6617   DD452</v>
          </cell>
          <cell r="U314">
            <v>2025</v>
          </cell>
          <cell r="V314" t="str">
            <v>MZBGB814LSN273845</v>
          </cell>
          <cell r="W314" t="str">
            <v>dinesh nakum</v>
          </cell>
          <cell r="X314" t="str">
            <v>JAYDEEP</v>
          </cell>
          <cell r="Y314" t="str">
            <v>SHAUKAT</v>
          </cell>
          <cell r="Z314" t="str">
            <v>JAMNAGAR</v>
          </cell>
          <cell r="AA314">
            <v>45926</v>
          </cell>
          <cell r="AB314">
            <v>45926</v>
          </cell>
          <cell r="AC314">
            <v>18</v>
          </cell>
          <cell r="AD314" t="str">
            <v>DISB AMOUNT RECEIVED</v>
          </cell>
          <cell r="AL314" t="str">
            <v>G4FLSV202832</v>
          </cell>
          <cell r="AM314" t="str">
            <v>XXXX39</v>
          </cell>
        </row>
        <row r="315">
          <cell r="B315" t="str">
            <v>MZBB6814MSN001282</v>
          </cell>
          <cell r="C315" t="str">
            <v>GJ308</v>
          </cell>
          <cell r="D315" t="str">
            <v>RJT</v>
          </cell>
          <cell r="E315" t="str">
            <v>0091223456</v>
          </cell>
          <cell r="F315">
            <v>45677</v>
          </cell>
          <cell r="G315" t="str">
            <v>11/01/2025</v>
          </cell>
          <cell r="H315" t="str">
            <v>11</v>
          </cell>
          <cell r="I315">
            <v>267</v>
          </cell>
          <cell r="J315" t="str">
            <v>8W</v>
          </cell>
          <cell r="K315" t="str">
            <v>SYROS</v>
          </cell>
          <cell r="L315" t="str">
            <v>926</v>
          </cell>
          <cell r="M315" t="str">
            <v>Syros D1.5 6AT HTX Plus(O)</v>
          </cell>
          <cell r="N315" t="str">
            <v>M</v>
          </cell>
          <cell r="O315" t="str">
            <v>Metalic</v>
          </cell>
          <cell r="P315" t="str">
            <v>GWP</v>
          </cell>
          <cell r="Q315" t="str">
            <v>GLACIER WHITE PEARL</v>
          </cell>
          <cell r="R315" t="str">
            <v>EWR</v>
          </cell>
          <cell r="S315" t="str">
            <v>LIGHT WARM GRAY</v>
          </cell>
          <cell r="T315" t="str">
            <v>8WW51MC5F   PP021</v>
          </cell>
          <cell r="U315">
            <v>2025</v>
          </cell>
          <cell r="V315" t="str">
            <v>MZBB6814MSN001282</v>
          </cell>
          <cell r="W315" t="str">
            <v>SOMABHAI MADHAVLAL PATEL</v>
          </cell>
          <cell r="X315" t="str">
            <v>SIDDHRAJSINH</v>
          </cell>
          <cell r="Y315" t="str">
            <v>SIDDHRAJSINH</v>
          </cell>
          <cell r="Z315" t="str">
            <v>MEHSANA</v>
          </cell>
          <cell r="AA315">
            <v>45933</v>
          </cell>
          <cell r="AB315">
            <v>45933</v>
          </cell>
          <cell r="AC315">
            <v>11</v>
          </cell>
          <cell r="AD315" t="str">
            <v>fp done</v>
          </cell>
          <cell r="AK315" t="str">
            <v>STOCK YARD</v>
          </cell>
          <cell r="AL315" t="str">
            <v>D4FARM317086</v>
          </cell>
          <cell r="AM315" t="str">
            <v>XXXX3</v>
          </cell>
        </row>
        <row r="316">
          <cell r="B316" t="str">
            <v>MZBFB813LSN548696</v>
          </cell>
          <cell r="C316" t="str">
            <v>GJ307</v>
          </cell>
          <cell r="D316" t="str">
            <v>JMN</v>
          </cell>
          <cell r="E316" t="str">
            <v>0091381216</v>
          </cell>
          <cell r="F316">
            <v>45869</v>
          </cell>
          <cell r="G316" t="str">
            <v>18/07/2025</v>
          </cell>
          <cell r="H316" t="str">
            <v>11</v>
          </cell>
          <cell r="I316">
            <v>75</v>
          </cell>
          <cell r="J316" t="str">
            <v>SX</v>
          </cell>
          <cell r="K316" t="str">
            <v>SONET</v>
          </cell>
          <cell r="L316" t="str">
            <v>953</v>
          </cell>
          <cell r="M316" t="str">
            <v>Sonet D1.5 6MT HTK (O)</v>
          </cell>
          <cell r="N316" t="str">
            <v>M</v>
          </cell>
          <cell r="O316" t="str">
            <v>Metalic</v>
          </cell>
          <cell r="P316" t="str">
            <v>ABP</v>
          </cell>
          <cell r="Q316" t="str">
            <v>AURORA BLACK PEARL</v>
          </cell>
          <cell r="R316" t="str">
            <v>WK</v>
          </cell>
          <cell r="S316" t="str">
            <v>SATURN BLACK</v>
          </cell>
          <cell r="T316" t="str">
            <v>SXW51MC57   DD604</v>
          </cell>
          <cell r="U316">
            <v>2025</v>
          </cell>
          <cell r="V316" t="str">
            <v>MZBFB813LSN548696</v>
          </cell>
          <cell r="W316" t="str">
            <v>vinodbhai joshi</v>
          </cell>
          <cell r="X316" t="str">
            <v>jaydeepsinh</v>
          </cell>
          <cell r="Y316" t="str">
            <v>malay</v>
          </cell>
          <cell r="Z316" t="str">
            <v>RAJKOT</v>
          </cell>
          <cell r="AA316">
            <v>45930</v>
          </cell>
          <cell r="AB316">
            <v>45930</v>
          </cell>
          <cell r="AC316">
            <v>14</v>
          </cell>
          <cell r="AD316" t="str">
            <v>disb amount received</v>
          </cell>
          <cell r="AL316" t="str">
            <v>D4FASM458698</v>
          </cell>
          <cell r="AM316" t="str">
            <v>XXXX73</v>
          </cell>
        </row>
        <row r="317">
          <cell r="B317" t="str">
            <v>MZBEN813LSN720054</v>
          </cell>
          <cell r="C317" t="str">
            <v>GJ308</v>
          </cell>
          <cell r="D317" t="str">
            <v>RJT</v>
          </cell>
          <cell r="E317" t="str">
            <v>0091363268</v>
          </cell>
          <cell r="F317">
            <v>45848</v>
          </cell>
          <cell r="G317" t="str">
            <v>08/07/2025</v>
          </cell>
          <cell r="H317" t="str">
            <v>3</v>
          </cell>
          <cell r="I317">
            <v>96</v>
          </cell>
          <cell r="J317" t="str">
            <v>TI</v>
          </cell>
          <cell r="K317" t="str">
            <v>SELTOS</v>
          </cell>
          <cell r="L317" t="str">
            <v>962</v>
          </cell>
          <cell r="M317" t="str">
            <v>Seltos HTE (O) 1.5 Diesel</v>
          </cell>
          <cell r="N317" t="str">
            <v>M</v>
          </cell>
          <cell r="O317" t="str">
            <v>Metalic</v>
          </cell>
          <cell r="P317" t="str">
            <v>UD</v>
          </cell>
          <cell r="Q317" t="str">
            <v>CLEAR WHITE</v>
          </cell>
          <cell r="R317" t="str">
            <v>WK</v>
          </cell>
          <cell r="S317" t="str">
            <v>SATURN BLACK</v>
          </cell>
          <cell r="T317" t="str">
            <v>TIW51MC57   SS050</v>
          </cell>
          <cell r="U317">
            <v>2025</v>
          </cell>
          <cell r="V317" t="str">
            <v>MZBEN813LSN720054</v>
          </cell>
          <cell r="W317" t="str">
            <v>VASURBHAI DANGAR</v>
          </cell>
          <cell r="X317" t="str">
            <v>UDAY</v>
          </cell>
          <cell r="Y317" t="str">
            <v>malay</v>
          </cell>
          <cell r="Z317" t="str">
            <v>RAJKOT</v>
          </cell>
          <cell r="AA317">
            <v>45915</v>
          </cell>
          <cell r="AB317">
            <v>45915</v>
          </cell>
          <cell r="AC317">
            <v>29</v>
          </cell>
          <cell r="AD317" t="str">
            <v>DISB AMOUNT RECEIVED</v>
          </cell>
          <cell r="AL317" t="str">
            <v>D4FASM450421</v>
          </cell>
          <cell r="AM317" t="str">
            <v>XXXX91</v>
          </cell>
        </row>
        <row r="318">
          <cell r="B318" t="str">
            <v>MZBFB812LSN554860</v>
          </cell>
          <cell r="C318" t="str">
            <v>GJ315</v>
          </cell>
          <cell r="D318" t="str">
            <v>JND</v>
          </cell>
          <cell r="E318" t="str">
            <v>0091401990</v>
          </cell>
          <cell r="F318">
            <v>45899</v>
          </cell>
          <cell r="G318" t="str">
            <v>21/08/2025</v>
          </cell>
          <cell r="H318" t="str">
            <v>10</v>
          </cell>
          <cell r="I318">
            <v>45</v>
          </cell>
          <cell r="J318" t="str">
            <v>SX</v>
          </cell>
          <cell r="K318" t="str">
            <v>SONET</v>
          </cell>
          <cell r="L318" t="str">
            <v>1032</v>
          </cell>
          <cell r="M318" t="str">
            <v>Sonet G1.2 5MT HTK Plus</v>
          </cell>
          <cell r="N318" t="str">
            <v>M</v>
          </cell>
          <cell r="O318" t="str">
            <v>Metalic</v>
          </cell>
          <cell r="P318" t="str">
            <v>KDG</v>
          </cell>
          <cell r="Q318" t="str">
            <v>GRAVITY GREY</v>
          </cell>
          <cell r="R318" t="str">
            <v>GYT</v>
          </cell>
          <cell r="S318" t="str">
            <v>TELLURIDE GRAY</v>
          </cell>
          <cell r="T318" t="str">
            <v>SXW5K7615   DD646</v>
          </cell>
          <cell r="U318">
            <v>2025</v>
          </cell>
          <cell r="V318" t="str">
            <v>MZBFB812LSN554860</v>
          </cell>
          <cell r="W318" t="str">
            <v>muffadlal chauhan</v>
          </cell>
          <cell r="X318" t="str">
            <v>DHARMESH</v>
          </cell>
          <cell r="Y318" t="str">
            <v>SUNNY</v>
          </cell>
          <cell r="Z318" t="str">
            <v>RAJKOT</v>
          </cell>
          <cell r="AA318">
            <v>45920</v>
          </cell>
          <cell r="AB318">
            <v>45920</v>
          </cell>
          <cell r="AC318">
            <v>24</v>
          </cell>
          <cell r="AD318" t="str">
            <v>disb amount received</v>
          </cell>
          <cell r="AL318" t="str">
            <v>G4LFSV570336</v>
          </cell>
          <cell r="AM318" t="str">
            <v>XXXX81</v>
          </cell>
        </row>
        <row r="319">
          <cell r="B319" t="str">
            <v>MZBFB812LSN542850</v>
          </cell>
          <cell r="C319" t="str">
            <v>GJ308</v>
          </cell>
          <cell r="D319" t="str">
            <v>RJT</v>
          </cell>
          <cell r="E319" t="str">
            <v>0091381624</v>
          </cell>
          <cell r="F319">
            <v>45869</v>
          </cell>
          <cell r="G319" t="str">
            <v>18/07/2025</v>
          </cell>
          <cell r="H319" t="str">
            <v>11</v>
          </cell>
          <cell r="I319">
            <v>75</v>
          </cell>
          <cell r="J319" t="str">
            <v>SX</v>
          </cell>
          <cell r="K319" t="str">
            <v>SONET</v>
          </cell>
          <cell r="L319" t="str">
            <v>935</v>
          </cell>
          <cell r="M319" t="str">
            <v>Sonet G1.2 5MT HTK (O)</v>
          </cell>
          <cell r="N319" t="str">
            <v>M</v>
          </cell>
          <cell r="O319" t="str">
            <v>Metalic</v>
          </cell>
          <cell r="P319" t="str">
            <v>UD</v>
          </cell>
          <cell r="Q319" t="str">
            <v>CLEAR WHITE</v>
          </cell>
          <cell r="R319" t="str">
            <v>WK</v>
          </cell>
          <cell r="S319" t="str">
            <v>SATURN BLACK</v>
          </cell>
          <cell r="T319" t="str">
            <v>SXW5K7615   DD604</v>
          </cell>
          <cell r="U319">
            <v>2025</v>
          </cell>
          <cell r="V319" t="str">
            <v>MZBFB812LSN542850</v>
          </cell>
          <cell r="W319" t="str">
            <v>KACHHADIYA HARDIK BHIMJIBHAI</v>
          </cell>
          <cell r="X319" t="str">
            <v>VILSAN</v>
          </cell>
          <cell r="Y319" t="str">
            <v>BIRJU</v>
          </cell>
          <cell r="Z319" t="str">
            <v>1S RAJKOT</v>
          </cell>
          <cell r="AA319">
            <v>45933</v>
          </cell>
          <cell r="AB319">
            <v>45933</v>
          </cell>
          <cell r="AC319">
            <v>11</v>
          </cell>
          <cell r="AD319" t="str">
            <v>DISB AMOUNT RECEIVED</v>
          </cell>
          <cell r="AL319" t="str">
            <v>G4LFSV565854</v>
          </cell>
          <cell r="AM319" t="str">
            <v>XXXX45</v>
          </cell>
        </row>
        <row r="320">
          <cell r="B320" t="str">
            <v>MZBEU813LSN730638</v>
          </cell>
          <cell r="C320" t="str">
            <v>GJ107</v>
          </cell>
          <cell r="D320" t="str">
            <v>1S</v>
          </cell>
          <cell r="E320" t="str">
            <v>0091414807</v>
          </cell>
          <cell r="F320">
            <v>45924</v>
          </cell>
          <cell r="G320" t="str">
            <v>20/08/2025</v>
          </cell>
          <cell r="H320" t="str">
            <v>42</v>
          </cell>
          <cell r="I320">
            <v>20</v>
          </cell>
          <cell r="J320" t="str">
            <v>TI</v>
          </cell>
          <cell r="K320" t="str">
            <v>SELTOS</v>
          </cell>
          <cell r="L320" t="str">
            <v>934</v>
          </cell>
          <cell r="M320" t="str">
            <v>Seltos HTX (O) 1.5 Diesel</v>
          </cell>
          <cell r="N320" t="str">
            <v>M</v>
          </cell>
          <cell r="O320" t="str">
            <v>Metalic</v>
          </cell>
          <cell r="P320" t="str">
            <v>ABP</v>
          </cell>
          <cell r="Q320" t="str">
            <v>AURORA BLACK PEARL</v>
          </cell>
          <cell r="R320" t="str">
            <v>WK</v>
          </cell>
          <cell r="S320" t="str">
            <v>SATURN BLACK</v>
          </cell>
          <cell r="T320" t="str">
            <v>TIW51MC57   PP249</v>
          </cell>
          <cell r="U320">
            <v>2025</v>
          </cell>
          <cell r="V320" t="str">
            <v>MZBEU813LSN730638</v>
          </cell>
          <cell r="W320" t="str">
            <v>lalit parmar</v>
          </cell>
          <cell r="X320" t="str">
            <v>kunjanbhai</v>
          </cell>
          <cell r="Y320" t="str">
            <v>KUNJAN</v>
          </cell>
          <cell r="Z320" t="str">
            <v>JUNAGADH</v>
          </cell>
          <cell r="AA320">
            <v>45931</v>
          </cell>
          <cell r="AB320">
            <v>45931</v>
          </cell>
          <cell r="AC320">
            <v>13</v>
          </cell>
          <cell r="AD320" t="str">
            <v>fp done</v>
          </cell>
          <cell r="AL320" t="str">
            <v>D4FASM470017</v>
          </cell>
          <cell r="AM320" t="str">
            <v>XXXX42</v>
          </cell>
        </row>
        <row r="321">
          <cell r="B321" t="str">
            <v>MZBEP813LSN734507</v>
          </cell>
          <cell r="C321" t="str">
            <v>GJ307</v>
          </cell>
          <cell r="D321" t="str">
            <v>jmn</v>
          </cell>
          <cell r="E321" t="str">
            <v>0091412186</v>
          </cell>
          <cell r="F321">
            <v>45923</v>
          </cell>
          <cell r="G321" t="str">
            <v>28/08/2025</v>
          </cell>
          <cell r="H321" t="str">
            <v>27</v>
          </cell>
          <cell r="I321">
            <v>21</v>
          </cell>
          <cell r="J321" t="str">
            <v>TI</v>
          </cell>
          <cell r="K321" t="str">
            <v>SELTOS</v>
          </cell>
          <cell r="L321" t="str">
            <v>969</v>
          </cell>
          <cell r="M321" t="str">
            <v>Seltos HTK (O) 1.5 Diesel</v>
          </cell>
          <cell r="N321" t="str">
            <v>M</v>
          </cell>
          <cell r="O321" t="str">
            <v>Metalic</v>
          </cell>
          <cell r="P321" t="str">
            <v>ABP</v>
          </cell>
          <cell r="Q321" t="str">
            <v>AURORA BLACK PEARL</v>
          </cell>
          <cell r="R321" t="str">
            <v>WK</v>
          </cell>
          <cell r="S321" t="str">
            <v>SATURN BLACK</v>
          </cell>
          <cell r="T321" t="str">
            <v>TIW51MC57   DD904</v>
          </cell>
          <cell r="U321">
            <v>2025</v>
          </cell>
          <cell r="V321" t="str">
            <v>MZBEP813LSN734507</v>
          </cell>
          <cell r="W321" t="str">
            <v>RAMJIBHAI P KANANI</v>
          </cell>
          <cell r="X321" t="str">
            <v>BHARGAV</v>
          </cell>
          <cell r="Y321" t="str">
            <v>KUNJAN</v>
          </cell>
          <cell r="Z321" t="str">
            <v>JUNAGADH</v>
          </cell>
          <cell r="AA321">
            <v>45933</v>
          </cell>
          <cell r="AB321">
            <v>45933</v>
          </cell>
          <cell r="AC321">
            <v>11</v>
          </cell>
          <cell r="AD321" t="str">
            <v>DISB AMOUNT RECEIVED</v>
          </cell>
          <cell r="AL321" t="str">
            <v>D4FASM527825</v>
          </cell>
          <cell r="AM321" t="str">
            <v>XXXX64</v>
          </cell>
        </row>
        <row r="322">
          <cell r="B322" t="str">
            <v>MZBEN813LSN723538</v>
          </cell>
          <cell r="C322" t="str">
            <v>GJ315</v>
          </cell>
          <cell r="D322" t="str">
            <v>JND</v>
          </cell>
          <cell r="E322" t="str">
            <v>0091375272</v>
          </cell>
          <cell r="F322">
            <v>45866</v>
          </cell>
          <cell r="G322" t="str">
            <v>22/07/2025</v>
          </cell>
          <cell r="H322" t="str">
            <v>7</v>
          </cell>
          <cell r="I322">
            <v>78</v>
          </cell>
          <cell r="J322" t="str">
            <v>TI</v>
          </cell>
          <cell r="K322" t="str">
            <v>SELTOS</v>
          </cell>
          <cell r="L322" t="str">
            <v>962</v>
          </cell>
          <cell r="M322" t="str">
            <v>Seltos HTE (O) 1.5 Diesel</v>
          </cell>
          <cell r="N322" t="str">
            <v>M</v>
          </cell>
          <cell r="O322" t="str">
            <v>Metalic</v>
          </cell>
          <cell r="P322" t="str">
            <v>UD</v>
          </cell>
          <cell r="Q322" t="str">
            <v>CLEAR WHITE</v>
          </cell>
          <cell r="R322" t="str">
            <v>WK</v>
          </cell>
          <cell r="S322" t="str">
            <v>SATURN BLACK</v>
          </cell>
          <cell r="T322" t="str">
            <v>TIW51MC57   SS050</v>
          </cell>
          <cell r="U322">
            <v>2025</v>
          </cell>
          <cell r="V322" t="str">
            <v>MZBEN813LSN723538</v>
          </cell>
          <cell r="W322" t="str">
            <v>MULTANI NASIR NASRUDINBHAI</v>
          </cell>
          <cell r="X322" t="str">
            <v>HARDIK</v>
          </cell>
          <cell r="Y322" t="str">
            <v>SANJAY</v>
          </cell>
          <cell r="Z322" t="str">
            <v>RAJKOT</v>
          </cell>
          <cell r="AA322">
            <v>45936</v>
          </cell>
          <cell r="AB322">
            <v>45936</v>
          </cell>
          <cell r="AD322" t="str">
            <v>disb amount received</v>
          </cell>
          <cell r="AL322" t="str">
            <v>D4FASM453138</v>
          </cell>
          <cell r="AM322" t="str">
            <v>XXXX59</v>
          </cell>
        </row>
        <row r="323">
          <cell r="B323" t="str">
            <v>MZBET813MSN730588</v>
          </cell>
          <cell r="C323" t="str">
            <v>GJ315</v>
          </cell>
          <cell r="D323" t="str">
            <v>JND</v>
          </cell>
          <cell r="E323" t="str">
            <v>0091403349</v>
          </cell>
          <cell r="F323">
            <v>45902</v>
          </cell>
          <cell r="G323" t="str">
            <v>02/09/2025</v>
          </cell>
          <cell r="H323" t="str">
            <v>2</v>
          </cell>
          <cell r="I323">
            <v>42</v>
          </cell>
          <cell r="J323" t="str">
            <v>TI</v>
          </cell>
          <cell r="K323" t="str">
            <v>SELTOS</v>
          </cell>
          <cell r="L323" t="str">
            <v>958</v>
          </cell>
          <cell r="M323" t="str">
            <v>Seltos GTX Plus AT 1.5 Diesel</v>
          </cell>
          <cell r="N323" t="str">
            <v>M</v>
          </cell>
          <cell r="O323" t="str">
            <v>Metalic</v>
          </cell>
          <cell r="P323" t="str">
            <v>KDG</v>
          </cell>
          <cell r="Q323" t="str">
            <v>GRAVITY GREY</v>
          </cell>
          <cell r="R323" t="str">
            <v>WK</v>
          </cell>
          <cell r="S323" t="str">
            <v>SATURN BLACK</v>
          </cell>
          <cell r="T323" t="str">
            <v>TIW51MC5F   HH409</v>
          </cell>
          <cell r="U323">
            <v>2025</v>
          </cell>
          <cell r="V323" t="str">
            <v>MZBET813MSN730588</v>
          </cell>
          <cell r="W323" t="str">
            <v>PRATIKKUMAR PATEL</v>
          </cell>
          <cell r="X323" t="str">
            <v>SIDDHRAJSINH</v>
          </cell>
          <cell r="Y323" t="str">
            <v>SIDDHRAJSINH</v>
          </cell>
          <cell r="Z323" t="str">
            <v>MEHSANA</v>
          </cell>
          <cell r="AA323">
            <v>45933</v>
          </cell>
          <cell r="AB323">
            <v>45933</v>
          </cell>
          <cell r="AC323">
            <v>11</v>
          </cell>
          <cell r="AD323" t="str">
            <v>FP DONE</v>
          </cell>
          <cell r="AL323" t="str">
            <v>D4FASM349639</v>
          </cell>
          <cell r="AM323" t="str">
            <v>XXXX41</v>
          </cell>
        </row>
        <row r="324">
          <cell r="B324" t="str">
            <v>MZBFB812LSN543090</v>
          </cell>
          <cell r="C324" t="str">
            <v>GJ307</v>
          </cell>
          <cell r="D324" t="str">
            <v>JMN</v>
          </cell>
          <cell r="E324" t="str">
            <v>0091381611</v>
          </cell>
          <cell r="F324">
            <v>45869</v>
          </cell>
          <cell r="G324" t="str">
            <v>18/07/2025</v>
          </cell>
          <cell r="H324" t="str">
            <v>11</v>
          </cell>
          <cell r="I324">
            <v>75</v>
          </cell>
          <cell r="J324" t="str">
            <v>SX</v>
          </cell>
          <cell r="K324" t="str">
            <v>SONET</v>
          </cell>
          <cell r="L324" t="str">
            <v>935</v>
          </cell>
          <cell r="M324" t="str">
            <v>Sonet G1.2 5MT HTK (O)</v>
          </cell>
          <cell r="N324" t="str">
            <v>M</v>
          </cell>
          <cell r="O324" t="str">
            <v>Metalic</v>
          </cell>
          <cell r="P324" t="str">
            <v>UD</v>
          </cell>
          <cell r="Q324" t="str">
            <v>CLEAR WHITE</v>
          </cell>
          <cell r="R324" t="str">
            <v>WK</v>
          </cell>
          <cell r="S324" t="str">
            <v>SATURN BLACK</v>
          </cell>
          <cell r="T324" t="str">
            <v>SXW5K7615   DD604</v>
          </cell>
          <cell r="U324">
            <v>2025</v>
          </cell>
          <cell r="V324" t="str">
            <v>MZBFB812LSN543090</v>
          </cell>
          <cell r="W324" t="str">
            <v>manoj n kariya</v>
          </cell>
          <cell r="X324" t="str">
            <v>VIRAL</v>
          </cell>
          <cell r="Y324" t="str">
            <v>KAUSHAL</v>
          </cell>
          <cell r="Z324" t="str">
            <v>RAJKOT</v>
          </cell>
          <cell r="AA324">
            <v>45938</v>
          </cell>
          <cell r="AB324">
            <v>45938</v>
          </cell>
          <cell r="AC324">
            <v>6</v>
          </cell>
          <cell r="AD324" t="str">
            <v>FP DONE</v>
          </cell>
          <cell r="AL324" t="str">
            <v>G4LFSV559120</v>
          </cell>
          <cell r="AM324" t="str">
            <v>XXXX49</v>
          </cell>
        </row>
        <row r="325">
          <cell r="B325" t="str">
            <v>MZBET815VSN698984</v>
          </cell>
          <cell r="C325" t="str">
            <v>GJ308</v>
          </cell>
          <cell r="D325" t="str">
            <v>MHN</v>
          </cell>
          <cell r="E325" t="str">
            <v>0091290897</v>
          </cell>
          <cell r="F325">
            <v>45750</v>
          </cell>
          <cell r="G325" t="str">
            <v>28/03/2025</v>
          </cell>
          <cell r="H325" t="str">
            <v>95</v>
          </cell>
          <cell r="I325">
            <v>194</v>
          </cell>
          <cell r="J325" t="str">
            <v>TI</v>
          </cell>
          <cell r="K325" t="str">
            <v>SELTOS</v>
          </cell>
          <cell r="L325" t="str">
            <v>971</v>
          </cell>
          <cell r="M325" t="str">
            <v>Seltos GTX Plus DCT 1.5T Petrol</v>
          </cell>
          <cell r="N325" t="str">
            <v>M</v>
          </cell>
          <cell r="O325" t="str">
            <v>Metalic</v>
          </cell>
          <cell r="P325" t="str">
            <v>GWP</v>
          </cell>
          <cell r="Q325" t="str">
            <v>GLACIER WHITE PEARL</v>
          </cell>
          <cell r="R325" t="str">
            <v>WK</v>
          </cell>
          <cell r="S325" t="str">
            <v>SATURN BLACK</v>
          </cell>
          <cell r="T325" t="str">
            <v>TIW5K8G1U   HH409</v>
          </cell>
          <cell r="U325">
            <v>2025</v>
          </cell>
          <cell r="V325" t="str">
            <v>MZBET815VSN698984</v>
          </cell>
          <cell r="W325" t="str">
            <v>chirag k patel</v>
          </cell>
          <cell r="X325" t="str">
            <v>SIDDHRAJSINH</v>
          </cell>
          <cell r="Y325" t="str">
            <v>SIDDHRAJSINH</v>
          </cell>
          <cell r="Z325" t="str">
            <v>MEHSANA</v>
          </cell>
          <cell r="AA325">
            <v>45927</v>
          </cell>
          <cell r="AB325">
            <v>45927</v>
          </cell>
          <cell r="AC325">
            <v>17</v>
          </cell>
          <cell r="AD325" t="str">
            <v>FP DONE</v>
          </cell>
          <cell r="AL325" t="str">
            <v>G4LHRM179681</v>
          </cell>
          <cell r="AM325" t="str">
            <v>XXXX20</v>
          </cell>
        </row>
        <row r="326">
          <cell r="B326" t="str">
            <v>MZBFB812LSN543094</v>
          </cell>
          <cell r="C326" t="str">
            <v>GJ307</v>
          </cell>
          <cell r="D326" t="str">
            <v>JMN</v>
          </cell>
          <cell r="E326" t="str">
            <v>0091381613</v>
          </cell>
          <cell r="F326">
            <v>45869</v>
          </cell>
          <cell r="G326" t="str">
            <v>18/07/2025</v>
          </cell>
          <cell r="H326" t="str">
            <v>11</v>
          </cell>
          <cell r="I326">
            <v>75</v>
          </cell>
          <cell r="J326" t="str">
            <v>SX</v>
          </cell>
          <cell r="K326" t="str">
            <v>SONET</v>
          </cell>
          <cell r="L326" t="str">
            <v>935</v>
          </cell>
          <cell r="M326" t="str">
            <v>Sonet G1.2 5MT HTK (O)</v>
          </cell>
          <cell r="N326" t="str">
            <v>M</v>
          </cell>
          <cell r="O326" t="str">
            <v>Metalic</v>
          </cell>
          <cell r="P326" t="str">
            <v>UD</v>
          </cell>
          <cell r="Q326" t="str">
            <v>CLEAR WHITE</v>
          </cell>
          <cell r="R326" t="str">
            <v>WK</v>
          </cell>
          <cell r="S326" t="str">
            <v>SATURN BLACK</v>
          </cell>
          <cell r="T326" t="str">
            <v>SXW5K7615   DD604</v>
          </cell>
          <cell r="U326">
            <v>2025</v>
          </cell>
          <cell r="V326" t="str">
            <v>MZBFB812LSN543094</v>
          </cell>
          <cell r="W326" t="str">
            <v>MAHENDIABBAS AARIFALI DHEBAR</v>
          </cell>
          <cell r="X326" t="str">
            <v>HARDIK</v>
          </cell>
          <cell r="Y326" t="str">
            <v>PREMBHAI</v>
          </cell>
          <cell r="Z326" t="str">
            <v>MORBI</v>
          </cell>
          <cell r="AA326">
            <v>45938</v>
          </cell>
          <cell r="AB326">
            <v>45938</v>
          </cell>
          <cell r="AC326">
            <v>6</v>
          </cell>
          <cell r="AD326" t="str">
            <v>FP DONE</v>
          </cell>
          <cell r="AL326" t="str">
            <v>G4LFSV564386</v>
          </cell>
          <cell r="AM326" t="str">
            <v>XXXX11</v>
          </cell>
        </row>
        <row r="327">
          <cell r="B327" t="str">
            <v>MZBFB812LSN543093</v>
          </cell>
          <cell r="C327" t="str">
            <v>GJ307</v>
          </cell>
          <cell r="D327" t="str">
            <v>JMN</v>
          </cell>
          <cell r="E327" t="str">
            <v>0091381612</v>
          </cell>
          <cell r="F327">
            <v>45869</v>
          </cell>
          <cell r="G327" t="str">
            <v>18/07/2025</v>
          </cell>
          <cell r="H327" t="str">
            <v>11</v>
          </cell>
          <cell r="I327">
            <v>75</v>
          </cell>
          <cell r="J327" t="str">
            <v>SX</v>
          </cell>
          <cell r="K327" t="str">
            <v>SONET</v>
          </cell>
          <cell r="L327" t="str">
            <v>935</v>
          </cell>
          <cell r="M327" t="str">
            <v>Sonet G1.2 5MT HTK (O)</v>
          </cell>
          <cell r="N327" t="str">
            <v>M</v>
          </cell>
          <cell r="O327" t="str">
            <v>Metalic</v>
          </cell>
          <cell r="P327" t="str">
            <v>UD</v>
          </cell>
          <cell r="Q327" t="str">
            <v>CLEAR WHITE</v>
          </cell>
          <cell r="R327" t="str">
            <v>WK</v>
          </cell>
          <cell r="S327" t="str">
            <v>SATURN BLACK</v>
          </cell>
          <cell r="T327" t="str">
            <v>SXW5K7615   DD604</v>
          </cell>
          <cell r="U327">
            <v>2025</v>
          </cell>
          <cell r="V327" t="str">
            <v>MZBFB812LSN543093</v>
          </cell>
          <cell r="W327" t="str">
            <v>SAVALIYA AKSHAY PARSOTAMBHAI</v>
          </cell>
          <cell r="X327" t="str">
            <v>VIRAL</v>
          </cell>
          <cell r="Y327" t="str">
            <v>KAUSHAL</v>
          </cell>
          <cell r="Z327" t="str">
            <v>RAJKOT</v>
          </cell>
          <cell r="AA327">
            <v>45938</v>
          </cell>
          <cell r="AB327">
            <v>45938</v>
          </cell>
          <cell r="AC327">
            <v>6</v>
          </cell>
          <cell r="AD327" t="str">
            <v>DISB AMOUNT RECEIVED</v>
          </cell>
          <cell r="AL327" t="str">
            <v>G4LFSV559323</v>
          </cell>
          <cell r="AM327" t="str">
            <v>XXXX64</v>
          </cell>
        </row>
        <row r="328">
          <cell r="B328" t="str">
            <v>MZBFB813LSN568164</v>
          </cell>
          <cell r="C328" t="str">
            <v>GJ308</v>
          </cell>
          <cell r="D328" t="str">
            <v>RJT</v>
          </cell>
          <cell r="E328" t="str">
            <v>0091418673</v>
          </cell>
          <cell r="F328">
            <v>45926</v>
          </cell>
          <cell r="G328">
            <v>1</v>
          </cell>
          <cell r="H328" t="str">
            <v>2</v>
          </cell>
          <cell r="I328">
            <v>18</v>
          </cell>
          <cell r="J328" t="str">
            <v>SX</v>
          </cell>
          <cell r="K328" t="str">
            <v>SONET</v>
          </cell>
          <cell r="L328" t="str">
            <v>1034</v>
          </cell>
          <cell r="M328" t="str">
            <v>Sonet D1.5 6MT HTK Plus</v>
          </cell>
          <cell r="N328" t="str">
            <v>M</v>
          </cell>
          <cell r="O328" t="str">
            <v>Metalic</v>
          </cell>
          <cell r="P328" t="str">
            <v>ABP</v>
          </cell>
          <cell r="Q328" t="str">
            <v>AURORA BLACK PEARL</v>
          </cell>
          <cell r="R328" t="str">
            <v>GYT</v>
          </cell>
          <cell r="S328" t="str">
            <v>TELLURIDE GRAY</v>
          </cell>
          <cell r="T328" t="str">
            <v>SXW51MC57   DD646</v>
          </cell>
          <cell r="U328">
            <v>2025</v>
          </cell>
          <cell r="V328" t="str">
            <v>MZBFB813LSN568164</v>
          </cell>
          <cell r="W328" t="str">
            <v>rajesh boricha</v>
          </cell>
          <cell r="X328" t="str">
            <v>adityarajsinh</v>
          </cell>
          <cell r="Y328" t="str">
            <v>ravi</v>
          </cell>
          <cell r="Z328" t="str">
            <v>1S RAJKOT</v>
          </cell>
          <cell r="AA328">
            <v>45929</v>
          </cell>
          <cell r="AB328">
            <v>45929</v>
          </cell>
          <cell r="AC328">
            <v>15</v>
          </cell>
          <cell r="AD328" t="str">
            <v>disb amount received</v>
          </cell>
          <cell r="AL328" t="str">
            <v>D4FASM498795</v>
          </cell>
          <cell r="AM328" t="str">
            <v>XXXX71</v>
          </cell>
        </row>
        <row r="329">
          <cell r="B329" t="str">
            <v>MZBEP813MSN736364</v>
          </cell>
          <cell r="C329" t="str">
            <v>GJ308</v>
          </cell>
          <cell r="D329" t="str">
            <v>RJT</v>
          </cell>
          <cell r="E329" t="str">
            <v>0091419509</v>
          </cell>
          <cell r="F329">
            <v>45926</v>
          </cell>
          <cell r="G329">
            <v>1</v>
          </cell>
          <cell r="H329" t="str">
            <v>2</v>
          </cell>
          <cell r="I329">
            <v>18</v>
          </cell>
          <cell r="J329" t="str">
            <v>TI</v>
          </cell>
          <cell r="K329" t="str">
            <v>SELTOS</v>
          </cell>
          <cell r="L329" t="str">
            <v>985</v>
          </cell>
          <cell r="M329" t="str">
            <v>Seltos HTK Plus (O) AT 1.5 Diesel</v>
          </cell>
          <cell r="N329" t="str">
            <v>M</v>
          </cell>
          <cell r="O329" t="str">
            <v>Metalic</v>
          </cell>
          <cell r="P329" t="str">
            <v>GWP</v>
          </cell>
          <cell r="Q329" t="str">
            <v>GLACIER WHITE PEARL</v>
          </cell>
          <cell r="R329" t="str">
            <v>WK</v>
          </cell>
          <cell r="S329" t="str">
            <v>SATURN BLACK</v>
          </cell>
          <cell r="T329" t="str">
            <v>TIW51MC5F   DD912</v>
          </cell>
          <cell r="U329">
            <v>2025</v>
          </cell>
          <cell r="V329" t="str">
            <v>MZBEP813MSN736364</v>
          </cell>
          <cell r="W329" t="str">
            <v>VIPUL SURESHBHAI ANDODARIYA</v>
          </cell>
          <cell r="X329" t="str">
            <v>NABIL</v>
          </cell>
          <cell r="Y329" t="str">
            <v>SANJAY</v>
          </cell>
          <cell r="Z329" t="str">
            <v>RAJKOT</v>
          </cell>
          <cell r="AA329">
            <v>45933</v>
          </cell>
          <cell r="AB329">
            <v>45933</v>
          </cell>
          <cell r="AC329">
            <v>11</v>
          </cell>
          <cell r="AD329" t="str">
            <v>fp done</v>
          </cell>
          <cell r="AL329" t="str">
            <v>D4FASM488389</v>
          </cell>
          <cell r="AM329" t="str">
            <v>XXXX46</v>
          </cell>
        </row>
        <row r="330">
          <cell r="B330" t="str">
            <v>MZBEP813LSN734916</v>
          </cell>
          <cell r="C330" t="str">
            <v>GJ307</v>
          </cell>
          <cell r="D330" t="str">
            <v>jmn</v>
          </cell>
          <cell r="E330" t="str">
            <v>0091411086</v>
          </cell>
          <cell r="F330">
            <v>45923</v>
          </cell>
          <cell r="G330" t="str">
            <v>28/08/2025</v>
          </cell>
          <cell r="H330" t="str">
            <v>27</v>
          </cell>
          <cell r="I330">
            <v>21</v>
          </cell>
          <cell r="J330" t="str">
            <v>TI</v>
          </cell>
          <cell r="K330" t="str">
            <v>SELTOS</v>
          </cell>
          <cell r="L330" t="str">
            <v>969</v>
          </cell>
          <cell r="M330" t="str">
            <v>Seltos HTK (O) 1.5 Diesel</v>
          </cell>
          <cell r="N330" t="str">
            <v>M</v>
          </cell>
          <cell r="O330" t="str">
            <v>Metalic</v>
          </cell>
          <cell r="P330" t="str">
            <v>ABP</v>
          </cell>
          <cell r="Q330" t="str">
            <v>AURORA BLACK PEARL</v>
          </cell>
          <cell r="R330" t="str">
            <v>WK</v>
          </cell>
          <cell r="S330" t="str">
            <v>SATURN BLACK</v>
          </cell>
          <cell r="T330" t="str">
            <v>TIW51MC57   DD904</v>
          </cell>
          <cell r="U330">
            <v>2025</v>
          </cell>
          <cell r="V330" t="str">
            <v>MZBEP813LSN734916</v>
          </cell>
          <cell r="W330" t="str">
            <v>priNce varsani</v>
          </cell>
          <cell r="X330" t="str">
            <v>malay</v>
          </cell>
          <cell r="Y330" t="str">
            <v>malay</v>
          </cell>
          <cell r="Z330" t="str">
            <v>RAJKOT</v>
          </cell>
          <cell r="AA330">
            <v>45930</v>
          </cell>
          <cell r="AB330">
            <v>45930</v>
          </cell>
          <cell r="AC330">
            <v>14</v>
          </cell>
          <cell r="AD330" t="str">
            <v>DISB AMOUNT RECEIVED</v>
          </cell>
          <cell r="AL330" t="str">
            <v>D4FASM507028</v>
          </cell>
          <cell r="AM330" t="str">
            <v>XXXX83</v>
          </cell>
        </row>
        <row r="331">
          <cell r="B331" t="str">
            <v>MZBET813MSN734879</v>
          </cell>
          <cell r="C331" t="str">
            <v>GJ308</v>
          </cell>
          <cell r="D331" t="str">
            <v>rjt</v>
          </cell>
          <cell r="E331" t="str">
            <v>0091418625</v>
          </cell>
          <cell r="F331">
            <v>45926</v>
          </cell>
          <cell r="G331">
            <v>1</v>
          </cell>
          <cell r="H331" t="str">
            <v>2</v>
          </cell>
          <cell r="I331">
            <v>18</v>
          </cell>
          <cell r="J331" t="str">
            <v>TI</v>
          </cell>
          <cell r="K331" t="str">
            <v>SELTOS</v>
          </cell>
          <cell r="L331" t="str">
            <v>958</v>
          </cell>
          <cell r="M331" t="str">
            <v>Seltos GTX Plus AT 1.5 Diesel</v>
          </cell>
          <cell r="N331" t="str">
            <v>M</v>
          </cell>
          <cell r="O331" t="str">
            <v>Metalic</v>
          </cell>
          <cell r="P331" t="str">
            <v>ABP</v>
          </cell>
          <cell r="Q331" t="str">
            <v>AURORA BLACK PEARL</v>
          </cell>
          <cell r="R331" t="str">
            <v>WK</v>
          </cell>
          <cell r="S331" t="str">
            <v>SATURN BLACK</v>
          </cell>
          <cell r="T331" t="str">
            <v>TIW51MC5F   HH409</v>
          </cell>
          <cell r="U331">
            <v>2025</v>
          </cell>
          <cell r="V331" t="str">
            <v>MZBET813MSN734879</v>
          </cell>
          <cell r="W331" t="str">
            <v>jayantilal boda</v>
          </cell>
          <cell r="X331" t="str">
            <v>ALI</v>
          </cell>
          <cell r="Y331" t="str">
            <v>SHAUKAT</v>
          </cell>
          <cell r="Z331" t="str">
            <v>JAMNAGAR</v>
          </cell>
          <cell r="AA331">
            <v>45928</v>
          </cell>
          <cell r="AB331">
            <v>45928</v>
          </cell>
          <cell r="AC331">
            <v>2</v>
          </cell>
          <cell r="AD331" t="str">
            <v>fp done</v>
          </cell>
          <cell r="AL331" t="str">
            <v>D4FASM475436</v>
          </cell>
          <cell r="AM331" t="str">
            <v>XXXX73</v>
          </cell>
        </row>
        <row r="332">
          <cell r="B332" t="str">
            <v>MZBGC813LSN225002</v>
          </cell>
          <cell r="C332" t="str">
            <v>GJ307</v>
          </cell>
          <cell r="D332" t="str">
            <v>RJT</v>
          </cell>
          <cell r="E332" t="str">
            <v>0091229947</v>
          </cell>
          <cell r="F332">
            <v>45685</v>
          </cell>
          <cell r="G332" t="str">
            <v>25/01/2025</v>
          </cell>
          <cell r="H332" t="str">
            <v>4</v>
          </cell>
          <cell r="I332">
            <v>259</v>
          </cell>
          <cell r="J332" t="str">
            <v>TY</v>
          </cell>
          <cell r="K332" t="str">
            <v>CARENS</v>
          </cell>
          <cell r="L332" t="str">
            <v>902</v>
          </cell>
          <cell r="M332" t="str">
            <v>Carens D1.5 6MT Prestige 7</v>
          </cell>
          <cell r="N332" t="str">
            <v>M</v>
          </cell>
          <cell r="O332" t="str">
            <v>Metalic</v>
          </cell>
          <cell r="P332" t="str">
            <v>GWP</v>
          </cell>
          <cell r="Q332" t="str">
            <v>GLACIER WHITE PEARL</v>
          </cell>
          <cell r="R332" t="str">
            <v>WK</v>
          </cell>
          <cell r="S332" t="str">
            <v>SATURN BLACK</v>
          </cell>
          <cell r="T332" t="str">
            <v>TYW71MC57   GG718</v>
          </cell>
          <cell r="U332">
            <v>2025</v>
          </cell>
          <cell r="V332" t="str">
            <v>MZBGC813LSN225002</v>
          </cell>
          <cell r="W332" t="str">
            <v>j r mundiya</v>
          </cell>
          <cell r="X332" t="str">
            <v>nabil</v>
          </cell>
          <cell r="Y332" t="str">
            <v>SANJAY</v>
          </cell>
          <cell r="Z332" t="str">
            <v>RAJKOT</v>
          </cell>
          <cell r="AA332">
            <v>45926</v>
          </cell>
          <cell r="AB332">
            <v>45926</v>
          </cell>
          <cell r="AC332">
            <v>18</v>
          </cell>
          <cell r="AD332" t="str">
            <v>disb amount receibed</v>
          </cell>
          <cell r="AK332" t="str">
            <v>STOCK YARD</v>
          </cell>
          <cell r="AL332" t="str">
            <v>D4FASM342690</v>
          </cell>
          <cell r="AM332" t="str">
            <v>XXXX07</v>
          </cell>
        </row>
        <row r="333">
          <cell r="B333" t="str">
            <v>MZBEP813LSN729806</v>
          </cell>
          <cell r="C333" t="str">
            <v>GJ308</v>
          </cell>
          <cell r="D333" t="str">
            <v>RJT</v>
          </cell>
          <cell r="E333" t="str">
            <v>0091396740</v>
          </cell>
          <cell r="F333">
            <v>45895</v>
          </cell>
          <cell r="G333" t="str">
            <v>22/08/2025</v>
          </cell>
          <cell r="H333" t="str">
            <v>5</v>
          </cell>
          <cell r="I333">
            <v>49</v>
          </cell>
          <cell r="J333" t="str">
            <v>TI</v>
          </cell>
          <cell r="K333" t="str">
            <v>SELTOS</v>
          </cell>
          <cell r="L333" t="str">
            <v>933</v>
          </cell>
          <cell r="M333" t="str">
            <v>Seltos HTK Plus (O) 1.5 Diesel</v>
          </cell>
          <cell r="N333" t="str">
            <v>M</v>
          </cell>
          <cell r="O333" t="str">
            <v>Metalic</v>
          </cell>
          <cell r="P333" t="str">
            <v>ABP</v>
          </cell>
          <cell r="Q333" t="str">
            <v>AURORA BLACK PEARL</v>
          </cell>
          <cell r="R333" t="str">
            <v>WK</v>
          </cell>
          <cell r="S333" t="str">
            <v>SATURN BLACK</v>
          </cell>
          <cell r="T333" t="str">
            <v>TIW51MC57   DD906</v>
          </cell>
          <cell r="U333">
            <v>2025</v>
          </cell>
          <cell r="V333" t="str">
            <v>MZBEP813LSN729806</v>
          </cell>
          <cell r="W333" t="str">
            <v>chirag chavda</v>
          </cell>
          <cell r="X333" t="str">
            <v>UMANG</v>
          </cell>
          <cell r="Y333" t="str">
            <v>PREMBHAI</v>
          </cell>
          <cell r="Z333" t="str">
            <v>MORBI</v>
          </cell>
          <cell r="AA333">
            <v>45923</v>
          </cell>
          <cell r="AB333">
            <v>45923</v>
          </cell>
          <cell r="AC333">
            <v>21</v>
          </cell>
          <cell r="AD333" t="str">
            <v>fp done</v>
          </cell>
          <cell r="AL333" t="str">
            <v>D4FASM472809</v>
          </cell>
          <cell r="AM333" t="str">
            <v>XXXX06</v>
          </cell>
        </row>
        <row r="334">
          <cell r="B334" t="str">
            <v>MZBGB814LSN276776</v>
          </cell>
          <cell r="C334" t="str">
            <v>GJ307</v>
          </cell>
          <cell r="D334" t="str">
            <v>jmn</v>
          </cell>
          <cell r="E334" t="str">
            <v>0091411183</v>
          </cell>
          <cell r="F334">
            <v>45923</v>
          </cell>
          <cell r="G334" t="str">
            <v>28/08/2025</v>
          </cell>
          <cell r="H334" t="str">
            <v>27</v>
          </cell>
          <cell r="I334">
            <v>8</v>
          </cell>
          <cell r="J334" t="str">
            <v>TY</v>
          </cell>
          <cell r="K334" t="str">
            <v>CARENS CLAVIS</v>
          </cell>
          <cell r="L334" t="str">
            <v>1017</v>
          </cell>
          <cell r="M334" t="str">
            <v>Carens Clavis G1.5 6MT HTE(O)7</v>
          </cell>
          <cell r="N334" t="str">
            <v>M</v>
          </cell>
          <cell r="O334" t="str">
            <v>Metalic</v>
          </cell>
          <cell r="P334" t="str">
            <v>ABP</v>
          </cell>
          <cell r="Q334" t="str">
            <v>AURORA BLACK PEARL</v>
          </cell>
          <cell r="R334" t="str">
            <v>GYT</v>
          </cell>
          <cell r="S334" t="str">
            <v>TELLURIDE GRAY</v>
          </cell>
          <cell r="T334" t="str">
            <v>TYW7D6617   DD452</v>
          </cell>
          <cell r="U334">
            <v>2025</v>
          </cell>
          <cell r="V334" t="str">
            <v>MZBGB814LSN276776</v>
          </cell>
          <cell r="W334" t="str">
            <v>KINTAN SOLANKI</v>
          </cell>
          <cell r="X334" t="str">
            <v>BHARGAV</v>
          </cell>
          <cell r="Y334" t="str">
            <v>KUNJAN</v>
          </cell>
          <cell r="Z334" t="str">
            <v>JUNAGADH</v>
          </cell>
          <cell r="AA334">
            <v>45929</v>
          </cell>
          <cell r="AB334">
            <v>45929</v>
          </cell>
          <cell r="AC334">
            <v>2</v>
          </cell>
          <cell r="AD334" t="str">
            <v>fp done</v>
          </cell>
          <cell r="AL334" t="str">
            <v>G4FLSV215353</v>
          </cell>
          <cell r="AM334" t="str">
            <v>XXXX10</v>
          </cell>
        </row>
        <row r="335">
          <cell r="B335" t="str">
            <v>MZBFB813LSN567625</v>
          </cell>
          <cell r="C335" t="str">
            <v>GJ315</v>
          </cell>
          <cell r="D335" t="str">
            <v>JND</v>
          </cell>
          <cell r="E335" t="str">
            <v>0091424985</v>
          </cell>
          <cell r="F335">
            <v>45930</v>
          </cell>
          <cell r="G335" t="str">
            <v>22/04/2025</v>
          </cell>
          <cell r="H335" t="str">
            <v>164</v>
          </cell>
          <cell r="I335">
            <v>14</v>
          </cell>
          <cell r="J335" t="str">
            <v>SX</v>
          </cell>
          <cell r="K335" t="str">
            <v>SONET</v>
          </cell>
          <cell r="L335" t="str">
            <v>953</v>
          </cell>
          <cell r="M335" t="str">
            <v>Sonet D1.5 6MT HTK (O)</v>
          </cell>
          <cell r="N335" t="str">
            <v>M</v>
          </cell>
          <cell r="O335" t="str">
            <v>Metalic</v>
          </cell>
          <cell r="P335" t="str">
            <v>ABP</v>
          </cell>
          <cell r="Q335" t="str">
            <v>AURORA BLACK PEARL</v>
          </cell>
          <cell r="R335" t="str">
            <v>WK</v>
          </cell>
          <cell r="S335" t="str">
            <v>SATURN BLACK</v>
          </cell>
          <cell r="T335" t="str">
            <v>SXW51MC57   DD604</v>
          </cell>
          <cell r="U335">
            <v>2025</v>
          </cell>
          <cell r="V335" t="str">
            <v>MZBFB813LSN567625</v>
          </cell>
          <cell r="W335" t="str">
            <v>SANTOSH PRAJAPATI</v>
          </cell>
          <cell r="X335" t="str">
            <v>AMISHA</v>
          </cell>
          <cell r="Y335" t="str">
            <v>malay</v>
          </cell>
          <cell r="Z335" t="str">
            <v>RAJKOT</v>
          </cell>
          <cell r="AA335">
            <v>45938</v>
          </cell>
          <cell r="AB335">
            <v>45938</v>
          </cell>
          <cell r="AC335">
            <v>6</v>
          </cell>
          <cell r="AD335" t="str">
            <v>FP DONE</v>
          </cell>
          <cell r="AL335" t="str">
            <v>D4FASM495865</v>
          </cell>
          <cell r="AM335" t="str">
            <v>XXXX52</v>
          </cell>
        </row>
        <row r="336">
          <cell r="B336" t="str">
            <v>MZBEP812LSN731747</v>
          </cell>
          <cell r="C336" t="str">
            <v>GJ307</v>
          </cell>
          <cell r="D336" t="str">
            <v>jmn</v>
          </cell>
          <cell r="E336" t="str">
            <v>0091412166</v>
          </cell>
          <cell r="F336">
            <v>45923</v>
          </cell>
          <cell r="G336" t="str">
            <v>28/08/2025</v>
          </cell>
          <cell r="H336" t="str">
            <v>27</v>
          </cell>
          <cell r="I336">
            <v>21</v>
          </cell>
          <cell r="J336" t="str">
            <v>TI</v>
          </cell>
          <cell r="K336" t="str">
            <v>SELTOS</v>
          </cell>
          <cell r="L336" t="str">
            <v>961</v>
          </cell>
          <cell r="M336" t="str">
            <v>Seltos HTK (O) 1.5 Petrol</v>
          </cell>
          <cell r="N336" t="str">
            <v>M</v>
          </cell>
          <cell r="O336" t="str">
            <v>Metalic</v>
          </cell>
          <cell r="P336" t="str">
            <v>ABP</v>
          </cell>
          <cell r="Q336" t="str">
            <v>AURORA BLACK PEARL</v>
          </cell>
          <cell r="R336" t="str">
            <v>WK</v>
          </cell>
          <cell r="S336" t="str">
            <v>SATURN BLACK</v>
          </cell>
          <cell r="T336" t="str">
            <v>TIW5D6617   DD901</v>
          </cell>
          <cell r="U336">
            <v>2025</v>
          </cell>
          <cell r="V336" t="str">
            <v>MZBEP812LSN731747</v>
          </cell>
          <cell r="W336" t="str">
            <v>KAMDAR PRAGNESH RAMESH</v>
          </cell>
          <cell r="X336" t="str">
            <v>BHARGAV</v>
          </cell>
          <cell r="Y336" t="str">
            <v>ravi</v>
          </cell>
          <cell r="Z336" t="str">
            <v>1S RAJKOT</v>
          </cell>
          <cell r="AA336">
            <v>45933</v>
          </cell>
          <cell r="AB336">
            <v>45933</v>
          </cell>
          <cell r="AC336">
            <v>11</v>
          </cell>
          <cell r="AD336" t="str">
            <v>disb amount received</v>
          </cell>
          <cell r="AL336" t="str">
            <v>G4FLSV216683</v>
          </cell>
          <cell r="AM336" t="str">
            <v>XXXX73</v>
          </cell>
        </row>
        <row r="337">
          <cell r="B337" t="str">
            <v>MZBFB813LSN548692</v>
          </cell>
          <cell r="C337" t="str">
            <v>GJ307</v>
          </cell>
          <cell r="D337" t="str">
            <v>JMN</v>
          </cell>
          <cell r="E337" t="str">
            <v>0091381214</v>
          </cell>
          <cell r="F337">
            <v>45869</v>
          </cell>
          <cell r="G337" t="str">
            <v>18/07/2025</v>
          </cell>
          <cell r="H337" t="str">
            <v>11</v>
          </cell>
          <cell r="I337">
            <v>75</v>
          </cell>
          <cell r="J337" t="str">
            <v>SX</v>
          </cell>
          <cell r="K337" t="str">
            <v>SONET</v>
          </cell>
          <cell r="L337" t="str">
            <v>953</v>
          </cell>
          <cell r="M337" t="str">
            <v>Sonet D1.5 6MT HTK (O)</v>
          </cell>
          <cell r="N337" t="str">
            <v>M</v>
          </cell>
          <cell r="O337" t="str">
            <v>Metalic</v>
          </cell>
          <cell r="P337" t="str">
            <v>ABP</v>
          </cell>
          <cell r="Q337" t="str">
            <v>AURORA BLACK PEARL</v>
          </cell>
          <cell r="R337" t="str">
            <v>WK</v>
          </cell>
          <cell r="S337" t="str">
            <v>SATURN BLACK</v>
          </cell>
          <cell r="T337" t="str">
            <v>SXW51MC57   DD604</v>
          </cell>
          <cell r="U337">
            <v>2025</v>
          </cell>
          <cell r="V337" t="str">
            <v>MZBFB813LSN548692</v>
          </cell>
          <cell r="W337" t="str">
            <v>BHALODIYA HARDIKKUMAR VRAJLAL</v>
          </cell>
          <cell r="X337" t="str">
            <v>RAVI</v>
          </cell>
          <cell r="Y337" t="str">
            <v>ravi</v>
          </cell>
          <cell r="Z337" t="str">
            <v>1S RAJKOT</v>
          </cell>
          <cell r="AA337">
            <v>45933</v>
          </cell>
          <cell r="AB337">
            <v>45933</v>
          </cell>
          <cell r="AC337">
            <v>11</v>
          </cell>
          <cell r="AD337" t="str">
            <v>disb amount received</v>
          </cell>
          <cell r="AL337" t="str">
            <v>D4FASM465390</v>
          </cell>
          <cell r="AM337" t="str">
            <v>XXXX39</v>
          </cell>
        </row>
        <row r="338">
          <cell r="B338" t="str">
            <v>MZBGB814LSN278706</v>
          </cell>
          <cell r="C338" t="str">
            <v>GJ308</v>
          </cell>
          <cell r="D338" t="str">
            <v>RJT</v>
          </cell>
          <cell r="E338" t="str">
            <v>0091419618</v>
          </cell>
          <cell r="F338">
            <v>45926</v>
          </cell>
          <cell r="G338">
            <v>1</v>
          </cell>
          <cell r="H338" t="str">
            <v>2</v>
          </cell>
          <cell r="I338">
            <v>18</v>
          </cell>
          <cell r="J338" t="str">
            <v>TY</v>
          </cell>
          <cell r="K338" t="str">
            <v>CARENS CLAVIS</v>
          </cell>
          <cell r="L338" t="str">
            <v>1017</v>
          </cell>
          <cell r="M338" t="str">
            <v>Carens Clavis G1.5 6MT HTE(O)7</v>
          </cell>
          <cell r="N338" t="str">
            <v>M</v>
          </cell>
          <cell r="O338" t="str">
            <v>Metalic</v>
          </cell>
          <cell r="P338" t="str">
            <v>ISG</v>
          </cell>
          <cell r="Q338" t="str">
            <v>IVORY SILVER GLOSS</v>
          </cell>
          <cell r="R338" t="str">
            <v>GYT</v>
          </cell>
          <cell r="S338" t="str">
            <v>TELLURIDE GRAY</v>
          </cell>
          <cell r="T338" t="str">
            <v>TYW7D6617   DD452</v>
          </cell>
          <cell r="U338">
            <v>2025</v>
          </cell>
          <cell r="V338" t="str">
            <v>MZBGB814LSN278706</v>
          </cell>
          <cell r="W338" t="str">
            <v>PIRJADA IRSHADAHEMAD MAHMADSABIR</v>
          </cell>
          <cell r="X338" t="str">
            <v>HARDIK</v>
          </cell>
          <cell r="Y338" t="str">
            <v>PREMBHAI</v>
          </cell>
          <cell r="Z338" t="str">
            <v>MORBI</v>
          </cell>
          <cell r="AA338">
            <v>45934</v>
          </cell>
          <cell r="AB338">
            <v>45934</v>
          </cell>
          <cell r="AC338">
            <v>10</v>
          </cell>
          <cell r="AD338" t="str">
            <v>disb amount received</v>
          </cell>
          <cell r="AL338" t="str">
            <v>G4FLSV221562</v>
          </cell>
          <cell r="AM338" t="str">
            <v>XXXX24</v>
          </cell>
        </row>
        <row r="339">
          <cell r="B339" t="str">
            <v>MZBFB813LSN569542</v>
          </cell>
          <cell r="C339" t="str">
            <v>GJ315</v>
          </cell>
          <cell r="D339" t="str">
            <v>JND</v>
          </cell>
          <cell r="E339" t="str">
            <v>0091424992</v>
          </cell>
          <cell r="F339">
            <v>45930</v>
          </cell>
          <cell r="G339" t="str">
            <v>22/04/2025</v>
          </cell>
          <cell r="H339" t="str">
            <v>164</v>
          </cell>
          <cell r="I339">
            <v>14</v>
          </cell>
          <cell r="J339" t="str">
            <v>SX</v>
          </cell>
          <cell r="K339" t="str">
            <v>SONET</v>
          </cell>
          <cell r="L339" t="str">
            <v>953</v>
          </cell>
          <cell r="M339" t="str">
            <v>Sonet D1.5 6MT HTK (O)</v>
          </cell>
          <cell r="N339" t="str">
            <v>M</v>
          </cell>
          <cell r="O339" t="str">
            <v>Metalic</v>
          </cell>
          <cell r="P339" t="str">
            <v>UD</v>
          </cell>
          <cell r="Q339" t="str">
            <v>CLEAR WHITE</v>
          </cell>
          <cell r="R339" t="str">
            <v>WK</v>
          </cell>
          <cell r="S339" t="str">
            <v>SATURN BLACK</v>
          </cell>
          <cell r="T339" t="str">
            <v>SXW51MC57   DD604</v>
          </cell>
          <cell r="U339">
            <v>2025</v>
          </cell>
          <cell r="V339" t="str">
            <v>MZBFB813LSN569542</v>
          </cell>
          <cell r="W339" t="str">
            <v>ASWINKUMAR DHANJIBHAI PATEL</v>
          </cell>
          <cell r="X339" t="str">
            <v>SIDDHRAJSINH</v>
          </cell>
          <cell r="Y339" t="str">
            <v>SIDDHRAJSINH</v>
          </cell>
          <cell r="Z339" t="str">
            <v>MEHSANA</v>
          </cell>
          <cell r="AA339">
            <v>45934</v>
          </cell>
          <cell r="AB339">
            <v>45934</v>
          </cell>
          <cell r="AC339">
            <v>10</v>
          </cell>
          <cell r="AD339" t="str">
            <v>fp done</v>
          </cell>
          <cell r="AL339" t="str">
            <v>D4FASM505213</v>
          </cell>
          <cell r="AM339" t="str">
            <v>XXXX56</v>
          </cell>
        </row>
        <row r="340">
          <cell r="B340" t="str">
            <v>MZBEN812LSN715371</v>
          </cell>
          <cell r="C340" t="str">
            <v>GJ307</v>
          </cell>
          <cell r="D340" t="str">
            <v>JMN</v>
          </cell>
          <cell r="E340" t="str">
            <v>0091353177</v>
          </cell>
          <cell r="F340">
            <v>45835</v>
          </cell>
          <cell r="G340" t="str">
            <v>25/06/2025</v>
          </cell>
          <cell r="H340" t="str">
            <v>2</v>
          </cell>
          <cell r="I340">
            <v>109</v>
          </cell>
          <cell r="J340" t="str">
            <v>TI</v>
          </cell>
          <cell r="K340" t="str">
            <v>SELTOS</v>
          </cell>
          <cell r="L340" t="str">
            <v>957</v>
          </cell>
          <cell r="M340" t="str">
            <v>Seltos HTE (O) 1.5 Petrol</v>
          </cell>
          <cell r="N340" t="str">
            <v>M</v>
          </cell>
          <cell r="O340" t="str">
            <v>Metalic</v>
          </cell>
          <cell r="P340" t="str">
            <v>UD</v>
          </cell>
          <cell r="Q340" t="str">
            <v>CLEAR WHITE</v>
          </cell>
          <cell r="R340" t="str">
            <v>WK</v>
          </cell>
          <cell r="S340" t="str">
            <v>SATURN BLACK</v>
          </cell>
          <cell r="T340" t="str">
            <v>TIW5D6617   SS049</v>
          </cell>
          <cell r="U340">
            <v>2025</v>
          </cell>
          <cell r="V340" t="str">
            <v>MZBEN812LSN715371</v>
          </cell>
          <cell r="W340" t="str">
            <v>ashok kanzariya</v>
          </cell>
          <cell r="X340" t="str">
            <v>mayur</v>
          </cell>
          <cell r="Y340" t="str">
            <v>falgun</v>
          </cell>
          <cell r="Z340" t="str">
            <v>JAMNAGAR</v>
          </cell>
          <cell r="AA340">
            <v>45930</v>
          </cell>
          <cell r="AB340">
            <v>45938</v>
          </cell>
          <cell r="AC340">
            <v>6</v>
          </cell>
          <cell r="AD340" t="str">
            <v>FP DONE</v>
          </cell>
          <cell r="AL340" t="str">
            <v>G4FLSV147066</v>
          </cell>
          <cell r="AM340" t="str">
            <v>XXXX31</v>
          </cell>
        </row>
        <row r="341">
          <cell r="B341" t="str">
            <v>MZBEN812LSN730514</v>
          </cell>
          <cell r="C341" t="str">
            <v>GJ107</v>
          </cell>
          <cell r="D341" t="str">
            <v>1S</v>
          </cell>
          <cell r="E341" t="str">
            <v>0091416057</v>
          </cell>
          <cell r="F341">
            <v>45925</v>
          </cell>
          <cell r="G341" t="str">
            <v>28/08/2025</v>
          </cell>
          <cell r="H341" t="str">
            <v>33</v>
          </cell>
          <cell r="I341">
            <v>19</v>
          </cell>
          <cell r="J341" t="str">
            <v>TI</v>
          </cell>
          <cell r="K341" t="str">
            <v>SELTOS</v>
          </cell>
          <cell r="L341" t="str">
            <v>957</v>
          </cell>
          <cell r="M341" t="str">
            <v>Seltos HTE (O) 1.5 Petrol</v>
          </cell>
          <cell r="N341" t="str">
            <v>M</v>
          </cell>
          <cell r="O341" t="str">
            <v>Metalic</v>
          </cell>
          <cell r="P341" t="str">
            <v>KDG</v>
          </cell>
          <cell r="Q341" t="str">
            <v>GRAVITY GREY</v>
          </cell>
          <cell r="R341" t="str">
            <v>WK</v>
          </cell>
          <cell r="S341" t="str">
            <v>SATURN BLACK</v>
          </cell>
          <cell r="T341" t="str">
            <v>TIW5D6617   SS049</v>
          </cell>
          <cell r="U341">
            <v>2025</v>
          </cell>
          <cell r="V341" t="str">
            <v>MZBEN812LSN730514</v>
          </cell>
          <cell r="W341" t="str">
            <v>jenti kanzariya</v>
          </cell>
          <cell r="X341" t="str">
            <v>mayur</v>
          </cell>
          <cell r="Y341" t="str">
            <v>falgun</v>
          </cell>
          <cell r="Z341" t="str">
            <v>JAMNAGAR</v>
          </cell>
          <cell r="AA341">
            <v>45931</v>
          </cell>
          <cell r="AB341">
            <v>45931</v>
          </cell>
          <cell r="AC341">
            <v>13</v>
          </cell>
          <cell r="AD341" t="str">
            <v>FP DONE</v>
          </cell>
          <cell r="AL341" t="str">
            <v>G4FLSV211073</v>
          </cell>
          <cell r="AM341" t="str">
            <v>XXXX23</v>
          </cell>
        </row>
        <row r="342">
          <cell r="B342" t="str">
            <v>MZBFE813MSN556341</v>
          </cell>
          <cell r="C342" t="str">
            <v>GJ308</v>
          </cell>
          <cell r="D342" t="str">
            <v>RJT</v>
          </cell>
          <cell r="E342" t="str">
            <v>0091398398</v>
          </cell>
          <cell r="F342">
            <v>45897</v>
          </cell>
          <cell r="G342" t="str">
            <v>25/08/2025</v>
          </cell>
          <cell r="H342" t="str">
            <v>3</v>
          </cell>
          <cell r="I342">
            <v>47</v>
          </cell>
          <cell r="J342" t="str">
            <v>SX</v>
          </cell>
          <cell r="K342" t="str">
            <v>SONET</v>
          </cell>
          <cell r="L342" t="str">
            <v>943</v>
          </cell>
          <cell r="M342" t="str">
            <v>Sonet D1.5 6AT GTX Plus</v>
          </cell>
          <cell r="N342" t="str">
            <v>M</v>
          </cell>
          <cell r="O342" t="str">
            <v>Metalic</v>
          </cell>
          <cell r="P342" t="str">
            <v>GWP</v>
          </cell>
          <cell r="Q342" t="str">
            <v>GLACIER WHITE PEARL</v>
          </cell>
          <cell r="R342" t="str">
            <v>WK</v>
          </cell>
          <cell r="S342" t="str">
            <v>SATURN BLACK</v>
          </cell>
          <cell r="T342" t="str">
            <v>SXW51MC5F   HH074</v>
          </cell>
          <cell r="U342">
            <v>2025</v>
          </cell>
          <cell r="V342" t="str">
            <v>MZBFE813MSN556341</v>
          </cell>
          <cell r="W342" t="str">
            <v>RAMESHBHAI LUNAGARIYA</v>
          </cell>
          <cell r="X342" t="str">
            <v>NABIL</v>
          </cell>
          <cell r="Y342" t="str">
            <v>SANJAY</v>
          </cell>
          <cell r="Z342" t="str">
            <v>RAJKOT</v>
          </cell>
          <cell r="AA342">
            <v>45938</v>
          </cell>
          <cell r="AB342">
            <v>45938</v>
          </cell>
          <cell r="AC342">
            <v>6</v>
          </cell>
          <cell r="AD342" t="str">
            <v>fp done</v>
          </cell>
          <cell r="AL342" t="str">
            <v>D4FARM314250</v>
          </cell>
          <cell r="AM342" t="str">
            <v>XXXX01</v>
          </cell>
        </row>
        <row r="343">
          <cell r="B343" t="str">
            <v>MZBFB812LSN537072</v>
          </cell>
          <cell r="C343" t="str">
            <v>GJ107</v>
          </cell>
          <cell r="D343" t="str">
            <v>1S</v>
          </cell>
          <cell r="E343" t="str">
            <v>0091357817</v>
          </cell>
          <cell r="F343">
            <v>45838</v>
          </cell>
          <cell r="G343" t="str">
            <v>19/06/2025</v>
          </cell>
          <cell r="H343" t="str">
            <v>13</v>
          </cell>
          <cell r="I343">
            <v>106</v>
          </cell>
          <cell r="J343" t="str">
            <v>SX</v>
          </cell>
          <cell r="K343" t="str">
            <v>SONET</v>
          </cell>
          <cell r="L343" t="str">
            <v>935</v>
          </cell>
          <cell r="M343" t="str">
            <v>Sonet G1.2 5MT HTK (O)</v>
          </cell>
          <cell r="N343" t="str">
            <v>M</v>
          </cell>
          <cell r="O343" t="str">
            <v>Metalic</v>
          </cell>
          <cell r="P343" t="str">
            <v>UD</v>
          </cell>
          <cell r="Q343" t="str">
            <v>CLEAR WHITE</v>
          </cell>
          <cell r="R343" t="str">
            <v>WK</v>
          </cell>
          <cell r="S343" t="str">
            <v>SATURN BLACK</v>
          </cell>
          <cell r="T343" t="str">
            <v>SXW5K7615   DD604</v>
          </cell>
          <cell r="U343">
            <v>2025</v>
          </cell>
          <cell r="V343" t="str">
            <v>MZBFB812LSN537072</v>
          </cell>
          <cell r="W343" t="str">
            <v>HARDIKBHAI DEVRAJBHAI VARSANI</v>
          </cell>
          <cell r="X343" t="str">
            <v>DHARMESH</v>
          </cell>
          <cell r="Y343" t="str">
            <v>SUNNY</v>
          </cell>
          <cell r="Z343" t="str">
            <v>RAJKOT</v>
          </cell>
          <cell r="AA343">
            <v>45933</v>
          </cell>
          <cell r="AB343">
            <v>45933</v>
          </cell>
          <cell r="AC343">
            <v>11</v>
          </cell>
          <cell r="AD343" t="str">
            <v>disb amount received</v>
          </cell>
          <cell r="AL343" t="str">
            <v>G4LFSV558128</v>
          </cell>
          <cell r="AM343" t="str">
            <v>XXXX59</v>
          </cell>
        </row>
        <row r="344">
          <cell r="B344" t="str">
            <v>MZBFF811LSN497891</v>
          </cell>
          <cell r="C344" t="str">
            <v>GJ107</v>
          </cell>
          <cell r="D344" t="str">
            <v>JMN</v>
          </cell>
          <cell r="E344" t="str">
            <v>0091282755</v>
          </cell>
          <cell r="F344">
            <v>45741</v>
          </cell>
          <cell r="G344" t="str">
            <v>28/01/2025</v>
          </cell>
          <cell r="H344" t="str">
            <v>130</v>
          </cell>
          <cell r="I344">
            <v>203</v>
          </cell>
          <cell r="J344" t="str">
            <v>SX</v>
          </cell>
          <cell r="K344" t="str">
            <v>SONET</v>
          </cell>
          <cell r="L344" t="str">
            <v>949</v>
          </cell>
          <cell r="M344" t="str">
            <v>Sonet G1.0T iMT HTX</v>
          </cell>
          <cell r="N344" t="str">
            <v>M</v>
          </cell>
          <cell r="O344" t="str">
            <v>Metalic</v>
          </cell>
          <cell r="P344" t="str">
            <v>GWP</v>
          </cell>
          <cell r="Q344" t="str">
            <v>GLACIER WHITE PEARL</v>
          </cell>
          <cell r="R344" t="str">
            <v>GYT</v>
          </cell>
          <cell r="S344" t="str">
            <v>TELLURIDE GRAY</v>
          </cell>
          <cell r="T344" t="str">
            <v>SXW5K2G17   PP114</v>
          </cell>
          <cell r="U344">
            <v>2025</v>
          </cell>
          <cell r="V344" t="str">
            <v>MZBFF811LSN497891</v>
          </cell>
          <cell r="W344" t="str">
            <v>VARSHABEN AMRUTBHAI GORI</v>
          </cell>
          <cell r="X344" t="str">
            <v>mayur</v>
          </cell>
          <cell r="Y344" t="str">
            <v>falgun</v>
          </cell>
          <cell r="Z344" t="str">
            <v>JAMNAGAR</v>
          </cell>
          <cell r="AA344">
            <v>45939</v>
          </cell>
          <cell r="AB344">
            <v>45939</v>
          </cell>
          <cell r="AC344">
            <v>5</v>
          </cell>
          <cell r="AD344" t="str">
            <v>fp done</v>
          </cell>
          <cell r="AK344" t="str">
            <v>STOCK YARD</v>
          </cell>
          <cell r="AL344" t="str">
            <v>G3LCRM295409</v>
          </cell>
          <cell r="AM344" t="str">
            <v>XXXX98</v>
          </cell>
        </row>
        <row r="345">
          <cell r="B345" t="str">
            <v>MZBGB813LSN280234</v>
          </cell>
          <cell r="C345" t="str">
            <v>GJ308</v>
          </cell>
          <cell r="D345" t="str">
            <v>RJT</v>
          </cell>
          <cell r="E345" t="str">
            <v>0091419570</v>
          </cell>
          <cell r="F345">
            <v>45926</v>
          </cell>
          <cell r="G345">
            <v>1</v>
          </cell>
          <cell r="H345" t="str">
            <v>2</v>
          </cell>
          <cell r="I345">
            <v>18</v>
          </cell>
          <cell r="J345" t="str">
            <v>TY</v>
          </cell>
          <cell r="K345" t="str">
            <v>CARENS</v>
          </cell>
          <cell r="L345" t="str">
            <v>903</v>
          </cell>
          <cell r="M345" t="str">
            <v>Carens D1.5 6MT Premium (O) 7</v>
          </cell>
          <cell r="N345" t="str">
            <v>M</v>
          </cell>
          <cell r="O345" t="str">
            <v>Metalic</v>
          </cell>
          <cell r="P345" t="str">
            <v>UD</v>
          </cell>
          <cell r="Q345" t="str">
            <v>CLEAR WHITE</v>
          </cell>
          <cell r="R345" t="str">
            <v>WK</v>
          </cell>
          <cell r="S345" t="str">
            <v>SATURN BLACK</v>
          </cell>
          <cell r="T345" t="str">
            <v>TYW71MC57   DD413</v>
          </cell>
          <cell r="U345">
            <v>2025</v>
          </cell>
          <cell r="V345" t="str">
            <v>MZBGB813LSN280234</v>
          </cell>
          <cell r="W345" t="str">
            <v>jaydeep zalariya</v>
          </cell>
          <cell r="X345" t="str">
            <v>HARDIK</v>
          </cell>
          <cell r="Y345" t="str">
            <v>PREMBHAI</v>
          </cell>
          <cell r="Z345" t="str">
            <v>MORBI</v>
          </cell>
          <cell r="AA345">
            <v>45930</v>
          </cell>
          <cell r="AB345">
            <v>45930</v>
          </cell>
          <cell r="AC345">
            <v>14</v>
          </cell>
          <cell r="AD345" t="str">
            <v>disb amount received</v>
          </cell>
          <cell r="AL345" t="str">
            <v>D4FASM494244</v>
          </cell>
          <cell r="AM345" t="str">
            <v>XXXX45</v>
          </cell>
        </row>
        <row r="346">
          <cell r="B346" t="str">
            <v>MZBGB813LSN279497</v>
          </cell>
          <cell r="C346" t="str">
            <v>GJ308</v>
          </cell>
          <cell r="D346" t="str">
            <v>RJT</v>
          </cell>
          <cell r="E346" t="str">
            <v>0091419567</v>
          </cell>
          <cell r="F346">
            <v>45926</v>
          </cell>
          <cell r="G346">
            <v>1</v>
          </cell>
          <cell r="H346" t="str">
            <v>2</v>
          </cell>
          <cell r="I346">
            <v>18</v>
          </cell>
          <cell r="J346" t="str">
            <v>TY</v>
          </cell>
          <cell r="K346" t="str">
            <v>CARENS</v>
          </cell>
          <cell r="L346" t="str">
            <v>903</v>
          </cell>
          <cell r="M346" t="str">
            <v>Carens D1.5 6MT Premium (O) 7</v>
          </cell>
          <cell r="N346" t="str">
            <v>M</v>
          </cell>
          <cell r="O346" t="str">
            <v>Metalic</v>
          </cell>
          <cell r="P346" t="str">
            <v>UD</v>
          </cell>
          <cell r="Q346" t="str">
            <v>CLEAR WHITE</v>
          </cell>
          <cell r="R346" t="str">
            <v>WK</v>
          </cell>
          <cell r="S346" t="str">
            <v>SATURN BLACK</v>
          </cell>
          <cell r="T346" t="str">
            <v>TYW71MC57   DD413</v>
          </cell>
          <cell r="U346">
            <v>2025</v>
          </cell>
          <cell r="V346" t="str">
            <v>MZBGB813LSN279497</v>
          </cell>
          <cell r="W346" t="str">
            <v>barhanuddin hathi</v>
          </cell>
          <cell r="X346" t="str">
            <v>HARDIK</v>
          </cell>
          <cell r="Y346" t="str">
            <v>PREMBHAI</v>
          </cell>
          <cell r="Z346" t="str">
            <v>MORBI</v>
          </cell>
          <cell r="AA346">
            <v>45929</v>
          </cell>
          <cell r="AB346">
            <v>45929</v>
          </cell>
          <cell r="AC346">
            <v>15</v>
          </cell>
          <cell r="AD346" t="str">
            <v>fp done</v>
          </cell>
          <cell r="AL346" t="str">
            <v>D4FASM490237</v>
          </cell>
          <cell r="AM346" t="str">
            <v>XXXX44</v>
          </cell>
        </row>
        <row r="347">
          <cell r="B347" t="str">
            <v>MZBEP813LSN734519</v>
          </cell>
          <cell r="C347" t="str">
            <v>GJ307</v>
          </cell>
          <cell r="D347" t="str">
            <v>jmn</v>
          </cell>
          <cell r="E347" t="str">
            <v>0091412187</v>
          </cell>
          <cell r="F347">
            <v>45923</v>
          </cell>
          <cell r="G347" t="str">
            <v>28/08/2025</v>
          </cell>
          <cell r="H347" t="str">
            <v>27</v>
          </cell>
          <cell r="I347">
            <v>21</v>
          </cell>
          <cell r="J347" t="str">
            <v>TI</v>
          </cell>
          <cell r="K347" t="str">
            <v>SELTOS</v>
          </cell>
          <cell r="L347" t="str">
            <v>969</v>
          </cell>
          <cell r="M347" t="str">
            <v>Seltos HTK (O) 1.5 Diesel</v>
          </cell>
          <cell r="N347" t="str">
            <v>M</v>
          </cell>
          <cell r="O347" t="str">
            <v>Metalic</v>
          </cell>
          <cell r="P347" t="str">
            <v>ABP</v>
          </cell>
          <cell r="Q347" t="str">
            <v>AURORA BLACK PEARL</v>
          </cell>
          <cell r="R347" t="str">
            <v>WK</v>
          </cell>
          <cell r="S347" t="str">
            <v>SATURN BLACK</v>
          </cell>
          <cell r="T347" t="str">
            <v>TIW51MC57   DD904</v>
          </cell>
          <cell r="U347">
            <v>2025</v>
          </cell>
          <cell r="V347" t="str">
            <v>MZBEP813LSN734519</v>
          </cell>
          <cell r="W347" t="str">
            <v>VIJAYBHAI BHIMJIBHAI RAJAPRA</v>
          </cell>
          <cell r="X347" t="str">
            <v>UMANG</v>
          </cell>
          <cell r="Y347" t="str">
            <v>PREMBHAI</v>
          </cell>
          <cell r="Z347" t="str">
            <v>MORBI</v>
          </cell>
          <cell r="AA347">
            <v>45936</v>
          </cell>
          <cell r="AB347">
            <v>45936</v>
          </cell>
          <cell r="AC347">
            <v>8</v>
          </cell>
          <cell r="AD347" t="str">
            <v>disb amount received</v>
          </cell>
          <cell r="AL347" t="str">
            <v>D4FASM527809</v>
          </cell>
          <cell r="AM347" t="str">
            <v>XXXX95</v>
          </cell>
        </row>
        <row r="348">
          <cell r="B348" t="str">
            <v>MZBEN813LSN733416</v>
          </cell>
          <cell r="C348" t="str">
            <v>GJ308</v>
          </cell>
          <cell r="D348" t="str">
            <v>RJT</v>
          </cell>
          <cell r="E348" t="str">
            <v>0091418400</v>
          </cell>
          <cell r="F348">
            <v>45926</v>
          </cell>
          <cell r="G348">
            <v>1</v>
          </cell>
          <cell r="H348" t="str">
            <v>16</v>
          </cell>
          <cell r="I348">
            <v>18</v>
          </cell>
          <cell r="J348" t="str">
            <v>TI</v>
          </cell>
          <cell r="K348" t="str">
            <v>SELTOS</v>
          </cell>
          <cell r="L348" t="str">
            <v>962</v>
          </cell>
          <cell r="M348" t="str">
            <v>Seltos HTE (O) 1.5 Diesel</v>
          </cell>
          <cell r="N348" t="str">
            <v>M</v>
          </cell>
          <cell r="O348" t="str">
            <v>Metalic</v>
          </cell>
          <cell r="P348" t="str">
            <v>ABP</v>
          </cell>
          <cell r="Q348" t="str">
            <v>AURORA BLACK PEARL</v>
          </cell>
          <cell r="R348" t="str">
            <v>WK</v>
          </cell>
          <cell r="S348" t="str">
            <v>SATURN BLACK</v>
          </cell>
          <cell r="T348" t="str">
            <v>TIW51MC57   SS050</v>
          </cell>
          <cell r="U348">
            <v>2025</v>
          </cell>
          <cell r="V348" t="str">
            <v>MZBEN813LSN733416</v>
          </cell>
          <cell r="W348" t="str">
            <v>CHAUDHRY RAMESH MADHAVLAL</v>
          </cell>
          <cell r="X348" t="str">
            <v>SIDDHRAJSINH</v>
          </cell>
          <cell r="Y348" t="str">
            <v>SIDDHRAJSINH</v>
          </cell>
          <cell r="Z348" t="str">
            <v>MEHSANA</v>
          </cell>
          <cell r="AA348">
            <v>45931</v>
          </cell>
          <cell r="AB348">
            <v>45931</v>
          </cell>
          <cell r="AC348">
            <v>13</v>
          </cell>
          <cell r="AD348" t="str">
            <v>disb amount received</v>
          </cell>
          <cell r="AL348" t="str">
            <v>D4FASM501814</v>
          </cell>
          <cell r="AM348" t="str">
            <v>XXXX92</v>
          </cell>
        </row>
        <row r="349">
          <cell r="B349" t="str">
            <v>MZBET813MSN729946</v>
          </cell>
          <cell r="C349" t="str">
            <v>GJ307</v>
          </cell>
          <cell r="D349" t="str">
            <v>jmn</v>
          </cell>
          <cell r="E349" t="str">
            <v>0091411634</v>
          </cell>
          <cell r="F349">
            <v>45923</v>
          </cell>
          <cell r="G349" t="str">
            <v>28/08/2025</v>
          </cell>
          <cell r="H349" t="str">
            <v>27</v>
          </cell>
          <cell r="I349">
            <v>21</v>
          </cell>
          <cell r="J349" t="str">
            <v>TI</v>
          </cell>
          <cell r="K349" t="str">
            <v>SELTOS</v>
          </cell>
          <cell r="L349" t="str">
            <v>958</v>
          </cell>
          <cell r="M349" t="str">
            <v>Seltos GTX Plus AT 1.5 Diesel</v>
          </cell>
          <cell r="N349" t="str">
            <v>N</v>
          </cell>
          <cell r="O349" t="str">
            <v>Two Tone</v>
          </cell>
          <cell r="P349" t="str">
            <v>GB2</v>
          </cell>
          <cell r="Q349" t="str">
            <v>GLACIER WHITE PEARL (B) WITH AURORA BLACK PEARL (R)</v>
          </cell>
          <cell r="R349" t="str">
            <v>WK</v>
          </cell>
          <cell r="S349" t="str">
            <v>SATURN BLACK</v>
          </cell>
          <cell r="T349" t="str">
            <v>TIW51MC5F   HH409</v>
          </cell>
          <cell r="U349">
            <v>2025</v>
          </cell>
          <cell r="V349" t="str">
            <v>MZBET813MSN729946</v>
          </cell>
          <cell r="W349" t="str">
            <v>ASHISH CHAUHAN</v>
          </cell>
          <cell r="X349" t="str">
            <v>SIDDHRAJSINH</v>
          </cell>
          <cell r="Y349" t="str">
            <v>SIDDHRAJSINH</v>
          </cell>
          <cell r="Z349" t="str">
            <v>MEHSANA</v>
          </cell>
          <cell r="AA349">
            <v>45936</v>
          </cell>
          <cell r="AB349">
            <v>45936</v>
          </cell>
          <cell r="AC349">
            <v>8</v>
          </cell>
          <cell r="AD349" t="str">
            <v>fp done</v>
          </cell>
          <cell r="AL349" t="str">
            <v>D4FASM345291</v>
          </cell>
          <cell r="AM349" t="str">
            <v>XXXX24</v>
          </cell>
        </row>
        <row r="350">
          <cell r="B350" t="str">
            <v>MZBET813MSN736371</v>
          </cell>
          <cell r="C350" t="str">
            <v>GJ315</v>
          </cell>
          <cell r="D350" t="str">
            <v>JND</v>
          </cell>
          <cell r="E350" t="str">
            <v>0091423750</v>
          </cell>
          <cell r="F350">
            <v>45929</v>
          </cell>
          <cell r="G350" t="str">
            <v>14/09/2025</v>
          </cell>
          <cell r="H350" t="str">
            <v>19</v>
          </cell>
          <cell r="I350">
            <v>15</v>
          </cell>
          <cell r="J350" t="str">
            <v>TI</v>
          </cell>
          <cell r="K350" t="str">
            <v>SELTOS</v>
          </cell>
          <cell r="L350" t="str">
            <v>958</v>
          </cell>
          <cell r="M350" t="str">
            <v>Seltos GTX Plus AT 1.5 Diesel</v>
          </cell>
          <cell r="N350" t="str">
            <v>M</v>
          </cell>
          <cell r="O350" t="str">
            <v>Metalic</v>
          </cell>
          <cell r="P350" t="str">
            <v>GWP</v>
          </cell>
          <cell r="Q350" t="str">
            <v>GLACIER WHITE PEARL</v>
          </cell>
          <cell r="R350" t="str">
            <v>WK</v>
          </cell>
          <cell r="S350" t="str">
            <v>SATURN BLACK</v>
          </cell>
          <cell r="T350" t="str">
            <v>TIW51MC5F   HH409</v>
          </cell>
          <cell r="U350">
            <v>2025</v>
          </cell>
          <cell r="V350" t="str">
            <v>MZBET813MSN736371</v>
          </cell>
          <cell r="W350" t="str">
            <v>hetulkumar ambalal patel</v>
          </cell>
          <cell r="X350" t="str">
            <v>SIDDHRAJSINH</v>
          </cell>
          <cell r="Y350" t="str">
            <v>SIDDHRAJSINH</v>
          </cell>
          <cell r="Z350" t="str">
            <v>MEHSANA</v>
          </cell>
          <cell r="AA350">
            <v>45934</v>
          </cell>
          <cell r="AB350">
            <v>45934</v>
          </cell>
          <cell r="AC350">
            <v>10</v>
          </cell>
          <cell r="AD350" t="str">
            <v>fp done</v>
          </cell>
          <cell r="AL350" t="str">
            <v>D4FASM489071</v>
          </cell>
          <cell r="AM350" t="str">
            <v>XXXX26</v>
          </cell>
        </row>
        <row r="351">
          <cell r="B351" t="str">
            <v>MZBGB813LSN280241</v>
          </cell>
          <cell r="C351" t="str">
            <v>GJ308</v>
          </cell>
          <cell r="D351" t="str">
            <v>RJT</v>
          </cell>
          <cell r="E351" t="str">
            <v>0091419571</v>
          </cell>
          <cell r="F351">
            <v>45926</v>
          </cell>
          <cell r="G351">
            <v>1</v>
          </cell>
          <cell r="H351" t="str">
            <v>2</v>
          </cell>
          <cell r="I351">
            <v>18</v>
          </cell>
          <cell r="J351" t="str">
            <v>TY</v>
          </cell>
          <cell r="K351" t="str">
            <v>CARENS</v>
          </cell>
          <cell r="L351" t="str">
            <v>903</v>
          </cell>
          <cell r="M351" t="str">
            <v>Carens D1.5 6MT Premium (O) 7</v>
          </cell>
          <cell r="N351" t="str">
            <v>M</v>
          </cell>
          <cell r="O351" t="str">
            <v>Metalic</v>
          </cell>
          <cell r="P351" t="str">
            <v>UD</v>
          </cell>
          <cell r="Q351" t="str">
            <v>CLEAR WHITE</v>
          </cell>
          <cell r="R351" t="str">
            <v>WK</v>
          </cell>
          <cell r="S351" t="str">
            <v>SATURN BLACK</v>
          </cell>
          <cell r="T351" t="str">
            <v>TYW71MC57   DD413</v>
          </cell>
          <cell r="U351">
            <v>2025</v>
          </cell>
          <cell r="V351" t="str">
            <v>MZBGB813LSN280241</v>
          </cell>
          <cell r="W351" t="str">
            <v>rajivkumar joshi</v>
          </cell>
          <cell r="X351" t="str">
            <v>haresh</v>
          </cell>
          <cell r="Y351" t="str">
            <v>KUNJAN</v>
          </cell>
          <cell r="Z351" t="str">
            <v>JUNAGADH</v>
          </cell>
          <cell r="AA351">
            <v>45930</v>
          </cell>
          <cell r="AB351">
            <v>45930</v>
          </cell>
          <cell r="AC351">
            <v>14</v>
          </cell>
          <cell r="AD351" t="str">
            <v>DISB AMOUNT RECEIVED</v>
          </cell>
          <cell r="AL351" t="str">
            <v>D4FASM492659</v>
          </cell>
          <cell r="AM351" t="str">
            <v>XXXX82</v>
          </cell>
        </row>
        <row r="352">
          <cell r="B352" t="str">
            <v>MZBGB814LSN283247</v>
          </cell>
          <cell r="C352" t="str">
            <v>GJ308</v>
          </cell>
          <cell r="D352" t="str">
            <v>RJT</v>
          </cell>
          <cell r="E352" t="str">
            <v>0091418569</v>
          </cell>
          <cell r="F352">
            <v>45926</v>
          </cell>
          <cell r="G352">
            <v>1</v>
          </cell>
          <cell r="H352" t="str">
            <v>2</v>
          </cell>
          <cell r="I352">
            <v>18</v>
          </cell>
          <cell r="J352" t="str">
            <v>TY</v>
          </cell>
          <cell r="K352" t="str">
            <v>CARENS</v>
          </cell>
          <cell r="L352" t="str">
            <v>890</v>
          </cell>
          <cell r="M352" t="str">
            <v>Carens G1.5 6MT Premium (O) 7</v>
          </cell>
          <cell r="N352" t="str">
            <v>M</v>
          </cell>
          <cell r="O352" t="str">
            <v>Metalic</v>
          </cell>
          <cell r="P352" t="str">
            <v>UD</v>
          </cell>
          <cell r="Q352" t="str">
            <v>CLEAR WHITE</v>
          </cell>
          <cell r="R352" t="str">
            <v>WK</v>
          </cell>
          <cell r="S352" t="str">
            <v>SATURN BLACK</v>
          </cell>
          <cell r="T352" t="str">
            <v>TYW7D6617   DD408</v>
          </cell>
          <cell r="U352">
            <v>2025</v>
          </cell>
          <cell r="V352" t="str">
            <v>MZBGB814LSN283247</v>
          </cell>
          <cell r="W352" t="str">
            <v>DEVIN DHIREN PATTANI</v>
          </cell>
          <cell r="X352" t="str">
            <v>RAJVIRSINH</v>
          </cell>
          <cell r="Y352" t="str">
            <v>malay</v>
          </cell>
          <cell r="Z352" t="str">
            <v>RAJKOT</v>
          </cell>
          <cell r="AA352">
            <v>45936</v>
          </cell>
          <cell r="AB352">
            <v>45936</v>
          </cell>
          <cell r="AC352">
            <v>8</v>
          </cell>
          <cell r="AD352" t="str">
            <v>DISB AMOUNT RECEIVED</v>
          </cell>
          <cell r="AL352" t="str">
            <v>G4FLSV225918</v>
          </cell>
          <cell r="AM352" t="str">
            <v>XXXX47</v>
          </cell>
        </row>
        <row r="353">
          <cell r="B353" t="str">
            <v>MZBFF813MSN535594</v>
          </cell>
          <cell r="C353" t="str">
            <v>GJ315</v>
          </cell>
          <cell r="D353" t="str">
            <v>JND</v>
          </cell>
          <cell r="E353" t="str">
            <v>0091344558</v>
          </cell>
          <cell r="F353">
            <v>45825</v>
          </cell>
          <cell r="G353" t="str">
            <v>12/06/2025</v>
          </cell>
          <cell r="H353" t="str">
            <v>6</v>
          </cell>
          <cell r="I353">
            <v>119</v>
          </cell>
          <cell r="J353" t="str">
            <v>SX</v>
          </cell>
          <cell r="K353" t="str">
            <v>SONET</v>
          </cell>
          <cell r="L353" t="str">
            <v>947</v>
          </cell>
          <cell r="M353" t="str">
            <v>Sonet D1.5 6AT HTX</v>
          </cell>
          <cell r="N353" t="str">
            <v>M</v>
          </cell>
          <cell r="O353" t="str">
            <v>Metalic</v>
          </cell>
          <cell r="P353" t="str">
            <v>KCS</v>
          </cell>
          <cell r="Q353" t="str">
            <v>SPARKLING SILVER</v>
          </cell>
          <cell r="R353" t="str">
            <v>WK</v>
          </cell>
          <cell r="S353" t="str">
            <v>SATURN BLACK</v>
          </cell>
          <cell r="T353" t="str">
            <v>SXW51MC5F   PP115</v>
          </cell>
          <cell r="U353">
            <v>2025</v>
          </cell>
          <cell r="V353" t="str">
            <v>MZBFF813MSN535594</v>
          </cell>
          <cell r="W353" t="str">
            <v>KARIM MOHAD ALI VISANI</v>
          </cell>
          <cell r="X353" t="str">
            <v>VIMAL</v>
          </cell>
          <cell r="Y353" t="str">
            <v>BIRJU</v>
          </cell>
          <cell r="Z353" t="str">
            <v>1S RAJKOT</v>
          </cell>
          <cell r="AA353">
            <v>45938</v>
          </cell>
          <cell r="AB353">
            <v>45938</v>
          </cell>
          <cell r="AC353">
            <v>6</v>
          </cell>
          <cell r="AD353" t="str">
            <v>DELIVERED</v>
          </cell>
          <cell r="AL353" t="str">
            <v>D4FASM455578</v>
          </cell>
          <cell r="AM353" t="str">
            <v>XXXX46</v>
          </cell>
        </row>
        <row r="354">
          <cell r="B354" t="str">
            <v>MZBFB812LSN543087</v>
          </cell>
          <cell r="C354" t="str">
            <v>GJ307</v>
          </cell>
          <cell r="D354" t="str">
            <v>JMN</v>
          </cell>
          <cell r="E354" t="str">
            <v>0091381609</v>
          </cell>
          <cell r="F354">
            <v>45869</v>
          </cell>
          <cell r="G354" t="str">
            <v>18/07/2025</v>
          </cell>
          <cell r="H354" t="str">
            <v>11</v>
          </cell>
          <cell r="I354">
            <v>75</v>
          </cell>
          <cell r="J354" t="str">
            <v>SX</v>
          </cell>
          <cell r="K354" t="str">
            <v>SONET</v>
          </cell>
          <cell r="L354" t="str">
            <v>935</v>
          </cell>
          <cell r="M354" t="str">
            <v>Sonet G1.2 5MT HTK (O)</v>
          </cell>
          <cell r="N354" t="str">
            <v>M</v>
          </cell>
          <cell r="O354" t="str">
            <v>Metalic</v>
          </cell>
          <cell r="P354" t="str">
            <v>UD</v>
          </cell>
          <cell r="Q354" t="str">
            <v>CLEAR WHITE</v>
          </cell>
          <cell r="R354" t="str">
            <v>WK</v>
          </cell>
          <cell r="S354" t="str">
            <v>SATURN BLACK</v>
          </cell>
          <cell r="T354" t="str">
            <v>SXW5K7615   DD604</v>
          </cell>
          <cell r="U354">
            <v>2025</v>
          </cell>
          <cell r="V354" t="str">
            <v>MZBFB812LSN543087</v>
          </cell>
          <cell r="W354" t="str">
            <v>PRINS DINESHBHAI KAMANI</v>
          </cell>
          <cell r="X354" t="str">
            <v>MIHIR</v>
          </cell>
          <cell r="Y354" t="str">
            <v>ravi</v>
          </cell>
          <cell r="Z354" t="str">
            <v>1S RAJKOT</v>
          </cell>
          <cell r="AA354">
            <v>45936</v>
          </cell>
          <cell r="AB354">
            <v>45936</v>
          </cell>
          <cell r="AC354">
            <v>8</v>
          </cell>
          <cell r="AD354" t="str">
            <v>disb amount received</v>
          </cell>
          <cell r="AL354" t="str">
            <v>G4LFSV565932</v>
          </cell>
          <cell r="AM354" t="str">
            <v>XXXX63</v>
          </cell>
        </row>
        <row r="355">
          <cell r="B355" t="str">
            <v>MZBGB813LSN260767</v>
          </cell>
          <cell r="C355" t="str">
            <v>GJ308</v>
          </cell>
          <cell r="D355" t="str">
            <v>RJT</v>
          </cell>
          <cell r="E355" t="str">
            <v>0091363566</v>
          </cell>
          <cell r="F355">
            <v>45849</v>
          </cell>
          <cell r="G355" t="str">
            <v>08/07/2025</v>
          </cell>
          <cell r="H355" t="str">
            <v>6</v>
          </cell>
          <cell r="I355">
            <v>95</v>
          </cell>
          <cell r="J355" t="str">
            <v>TY</v>
          </cell>
          <cell r="K355" t="str">
            <v>CARENS CLAVIS</v>
          </cell>
          <cell r="L355" t="str">
            <v>1012</v>
          </cell>
          <cell r="M355" t="str">
            <v>Carens Clavis D1.5 6MT HTE(O)7</v>
          </cell>
          <cell r="N355" t="str">
            <v>M</v>
          </cell>
          <cell r="O355" t="str">
            <v>Metalic</v>
          </cell>
          <cell r="P355" t="str">
            <v>KDG</v>
          </cell>
          <cell r="Q355" t="str">
            <v>GRAVITY GREY</v>
          </cell>
          <cell r="R355" t="str">
            <v>GYT</v>
          </cell>
          <cell r="S355" t="str">
            <v>TELLURIDE GRAY</v>
          </cell>
          <cell r="T355" t="str">
            <v>TYW71MC57   DD453</v>
          </cell>
          <cell r="U355">
            <v>2025</v>
          </cell>
          <cell r="V355" t="str">
            <v>MZBGB813LSN260767</v>
          </cell>
          <cell r="W355" t="str">
            <v>chariya rambhai j</v>
          </cell>
          <cell r="X355" t="str">
            <v>TAUFIK</v>
          </cell>
          <cell r="Y355" t="str">
            <v>KAUSHAL</v>
          </cell>
          <cell r="Z355" t="str">
            <v>RAJKOT</v>
          </cell>
          <cell r="AA355">
            <v>45936</v>
          </cell>
          <cell r="AB355">
            <v>45936</v>
          </cell>
          <cell r="AC355">
            <v>8</v>
          </cell>
          <cell r="AD355" t="str">
            <v>fp done</v>
          </cell>
          <cell r="AL355" t="str">
            <v>D4FASM457078</v>
          </cell>
          <cell r="AM355" t="str">
            <v>XXXX42</v>
          </cell>
        </row>
        <row r="356">
          <cell r="B356" t="str">
            <v>MZBFF811VSN511483</v>
          </cell>
          <cell r="C356" t="str">
            <v>GJ308</v>
          </cell>
          <cell r="D356" t="str">
            <v>MHN</v>
          </cell>
          <cell r="E356" t="str">
            <v>0091277302</v>
          </cell>
          <cell r="F356">
            <v>45735</v>
          </cell>
          <cell r="G356" t="str">
            <v>17/03/2025</v>
          </cell>
          <cell r="H356" t="str">
            <v>3</v>
          </cell>
          <cell r="I356">
            <v>209</v>
          </cell>
          <cell r="J356" t="str">
            <v>SX</v>
          </cell>
          <cell r="K356" t="str">
            <v>SONET</v>
          </cell>
          <cell r="L356" t="str">
            <v>936</v>
          </cell>
          <cell r="M356" t="str">
            <v>Sonet G1.0T 7DCT HTX</v>
          </cell>
          <cell r="N356" t="str">
            <v>M</v>
          </cell>
          <cell r="O356" t="str">
            <v>Metalic</v>
          </cell>
          <cell r="P356" t="str">
            <v>GWP</v>
          </cell>
          <cell r="Q356" t="str">
            <v>GLACIER WHITE PEARL</v>
          </cell>
          <cell r="R356" t="str">
            <v>WK</v>
          </cell>
          <cell r="S356" t="str">
            <v>SATURN BLACK</v>
          </cell>
          <cell r="T356" t="str">
            <v>SXW5K2G1U   PP115</v>
          </cell>
          <cell r="U356">
            <v>2025</v>
          </cell>
          <cell r="V356" t="str">
            <v>MZBFF811VSN511483</v>
          </cell>
          <cell r="W356" t="str">
            <v>PRAKASH VITTHALBHAI RABADIYA</v>
          </cell>
          <cell r="X356" t="str">
            <v>AJAY</v>
          </cell>
          <cell r="Y356" t="str">
            <v>DHARMRAJSINH</v>
          </cell>
          <cell r="Z356" t="str">
            <v>1S RAJKOT</v>
          </cell>
          <cell r="AA356">
            <v>45942</v>
          </cell>
          <cell r="AB356">
            <v>45942</v>
          </cell>
          <cell r="AC356">
            <v>2</v>
          </cell>
          <cell r="AD356" t="str">
            <v>fp done</v>
          </cell>
          <cell r="AK356" t="str">
            <v>STOCK YARD</v>
          </cell>
          <cell r="AL356" t="str">
            <v>G3LCSM385741</v>
          </cell>
          <cell r="AM356" t="str">
            <v>XXXX63</v>
          </cell>
        </row>
        <row r="357">
          <cell r="B357" t="str">
            <v>MZBGC814LSN254623</v>
          </cell>
          <cell r="C357" t="str">
            <v>GJ315</v>
          </cell>
          <cell r="D357" t="str">
            <v>JND</v>
          </cell>
          <cell r="E357" t="str">
            <v>0091344324</v>
          </cell>
          <cell r="F357">
            <v>45825</v>
          </cell>
          <cell r="G357" t="str">
            <v>12/06/2025</v>
          </cell>
          <cell r="H357" t="str">
            <v>6</v>
          </cell>
          <cell r="I357">
            <v>119</v>
          </cell>
          <cell r="J357" t="str">
            <v>TY</v>
          </cell>
          <cell r="K357" t="str">
            <v>CARENS CLAVIS</v>
          </cell>
          <cell r="L357" t="str">
            <v>992</v>
          </cell>
          <cell r="M357" t="str">
            <v>Carens Clavis G1.5 6MT HTK7</v>
          </cell>
          <cell r="N357" t="str">
            <v>M</v>
          </cell>
          <cell r="O357" t="str">
            <v>Metalic</v>
          </cell>
          <cell r="P357" t="str">
            <v>GWP</v>
          </cell>
          <cell r="Q357" t="str">
            <v>GLACIER WHITE PEARL</v>
          </cell>
          <cell r="R357" t="str">
            <v>GYT</v>
          </cell>
          <cell r="S357" t="str">
            <v>TELLURIDE GRAY</v>
          </cell>
          <cell r="T357" t="str">
            <v>TYW7D6617   GG005</v>
          </cell>
          <cell r="U357">
            <v>2025</v>
          </cell>
          <cell r="V357" t="str">
            <v>MZBGC814LSN254623</v>
          </cell>
          <cell r="W357" t="str">
            <v>jayshree udani</v>
          </cell>
          <cell r="X357" t="str">
            <v>avinash</v>
          </cell>
          <cell r="Y357" t="str">
            <v>BIRJU</v>
          </cell>
          <cell r="Z357" t="str">
            <v>1S RAJKOT</v>
          </cell>
          <cell r="AA357">
            <v>45939</v>
          </cell>
          <cell r="AB357">
            <v>45939</v>
          </cell>
          <cell r="AC357">
            <v>5</v>
          </cell>
          <cell r="AD357" t="str">
            <v>fp done</v>
          </cell>
          <cell r="AJ357" t="str">
            <v>30-07-2025</v>
          </cell>
          <cell r="AL357" t="str">
            <v>G4FLSV153604</v>
          </cell>
          <cell r="AM357" t="str">
            <v>XXXX92</v>
          </cell>
        </row>
        <row r="358">
          <cell r="B358" t="str">
            <v>MZBFB812LSN543088</v>
          </cell>
          <cell r="C358" t="str">
            <v>GJ307</v>
          </cell>
          <cell r="D358" t="str">
            <v>JMN</v>
          </cell>
          <cell r="E358" t="str">
            <v>0091381610</v>
          </cell>
          <cell r="F358">
            <v>45869</v>
          </cell>
          <cell r="G358" t="str">
            <v>18/07/2025</v>
          </cell>
          <cell r="H358" t="str">
            <v>11</v>
          </cell>
          <cell r="I358">
            <v>75</v>
          </cell>
          <cell r="J358" t="str">
            <v>SX</v>
          </cell>
          <cell r="K358" t="str">
            <v>SONET</v>
          </cell>
          <cell r="L358" t="str">
            <v>935</v>
          </cell>
          <cell r="M358" t="str">
            <v>Sonet G1.2 5MT HTK (O)</v>
          </cell>
          <cell r="N358" t="str">
            <v>M</v>
          </cell>
          <cell r="O358" t="str">
            <v>Metalic</v>
          </cell>
          <cell r="P358" t="str">
            <v>UD</v>
          </cell>
          <cell r="Q358" t="str">
            <v>CLEAR WHITE</v>
          </cell>
          <cell r="R358" t="str">
            <v>WK</v>
          </cell>
          <cell r="S358" t="str">
            <v>SATURN BLACK</v>
          </cell>
          <cell r="T358" t="str">
            <v>SXW5K7615   DD604</v>
          </cell>
          <cell r="U358">
            <v>2025</v>
          </cell>
          <cell r="V358" t="str">
            <v>MZBFB812LSN543088</v>
          </cell>
          <cell r="W358" t="str">
            <v>DHARMENDDRA KARSHAN NAKUM</v>
          </cell>
          <cell r="X358" t="str">
            <v>JITUBHAI</v>
          </cell>
          <cell r="Y358" t="str">
            <v>SHAUKAT</v>
          </cell>
          <cell r="Z358" t="str">
            <v>JAMNAGAR</v>
          </cell>
          <cell r="AA358">
            <v>45937</v>
          </cell>
          <cell r="AB358">
            <v>45937</v>
          </cell>
          <cell r="AC358">
            <v>7</v>
          </cell>
          <cell r="AD358" t="str">
            <v>disb amount received</v>
          </cell>
          <cell r="AL358" t="str">
            <v>G4LFSV565946</v>
          </cell>
          <cell r="AM358" t="str">
            <v>XXXX45</v>
          </cell>
        </row>
        <row r="359">
          <cell r="B359" t="str">
            <v>MZBFB812LSN533639</v>
          </cell>
          <cell r="C359" t="str">
            <v>GJ315</v>
          </cell>
          <cell r="D359" t="str">
            <v>JND</v>
          </cell>
          <cell r="E359" t="str">
            <v>0091343914</v>
          </cell>
          <cell r="F359">
            <v>45825</v>
          </cell>
          <cell r="G359" t="str">
            <v>12/06/2025</v>
          </cell>
          <cell r="H359" t="str">
            <v>6</v>
          </cell>
          <cell r="I359">
            <v>119</v>
          </cell>
          <cell r="J359" t="str">
            <v>SX</v>
          </cell>
          <cell r="K359" t="str">
            <v>SONET</v>
          </cell>
          <cell r="L359" t="str">
            <v>935</v>
          </cell>
          <cell r="M359" t="str">
            <v>Sonet G1.2 5MT HTK (O)</v>
          </cell>
          <cell r="N359" t="str">
            <v>M</v>
          </cell>
          <cell r="O359" t="str">
            <v>Metalic</v>
          </cell>
          <cell r="P359" t="str">
            <v>KCS</v>
          </cell>
          <cell r="Q359" t="str">
            <v>SPARKLING SILVER</v>
          </cell>
          <cell r="R359" t="str">
            <v>WK</v>
          </cell>
          <cell r="S359" t="str">
            <v>SATURN BLACK</v>
          </cell>
          <cell r="T359" t="str">
            <v>SXW5K7615   DD604</v>
          </cell>
          <cell r="U359">
            <v>2025</v>
          </cell>
          <cell r="V359" t="str">
            <v>MZBFB812LSN533639</v>
          </cell>
          <cell r="W359" t="str">
            <v>akashbhai doshi</v>
          </cell>
          <cell r="X359" t="str">
            <v>HARDIK</v>
          </cell>
          <cell r="Y359" t="str">
            <v>PREMBHAI</v>
          </cell>
          <cell r="Z359" t="str">
            <v>MORBI</v>
          </cell>
          <cell r="AA359">
            <v>45938</v>
          </cell>
          <cell r="AB359">
            <v>45938</v>
          </cell>
          <cell r="AC359">
            <v>6</v>
          </cell>
          <cell r="AD359" t="str">
            <v>disb amount received</v>
          </cell>
          <cell r="AL359" t="str">
            <v>G4LFSV550165</v>
          </cell>
          <cell r="AM359" t="str">
            <v>XXXX60</v>
          </cell>
        </row>
        <row r="360">
          <cell r="B360" t="str">
            <v>MZBGB813LSN283949</v>
          </cell>
          <cell r="C360" t="str">
            <v>GJ107</v>
          </cell>
          <cell r="D360" t="str">
            <v>1S</v>
          </cell>
          <cell r="E360" t="str">
            <v>0091430386</v>
          </cell>
          <cell r="F360">
            <v>45934</v>
          </cell>
          <cell r="G360" t="str">
            <v>01/10/2025</v>
          </cell>
          <cell r="H360" t="str">
            <v>5</v>
          </cell>
          <cell r="I360">
            <v>10</v>
          </cell>
          <cell r="J360" t="str">
            <v>TY</v>
          </cell>
          <cell r="K360" t="str">
            <v>CARENS</v>
          </cell>
          <cell r="L360" t="str">
            <v>903</v>
          </cell>
          <cell r="M360" t="str">
            <v>Carens D1.5 6MT Premium (O) 7</v>
          </cell>
          <cell r="N360" t="str">
            <v>M</v>
          </cell>
          <cell r="O360" t="str">
            <v>Metalic</v>
          </cell>
          <cell r="P360" t="str">
            <v>ABP</v>
          </cell>
          <cell r="Q360" t="str">
            <v>AURORA BLACK PEARL</v>
          </cell>
          <cell r="R360" t="str">
            <v>WK</v>
          </cell>
          <cell r="S360" t="str">
            <v>SATURN BLACK</v>
          </cell>
          <cell r="T360" t="str">
            <v>TYW71MC57   DD413</v>
          </cell>
          <cell r="U360">
            <v>2025</v>
          </cell>
          <cell r="V360" t="str">
            <v>MZBGB813LSN283949</v>
          </cell>
          <cell r="W360" t="str">
            <v>JIGNESH JOSHI</v>
          </cell>
          <cell r="X360" t="str">
            <v>SUJAL</v>
          </cell>
          <cell r="Y360" t="str">
            <v>JIGNESHBHAI</v>
          </cell>
          <cell r="Z360" t="str">
            <v>JAMNAGAR</v>
          </cell>
          <cell r="AA360">
            <v>45936</v>
          </cell>
          <cell r="AB360">
            <v>45936</v>
          </cell>
          <cell r="AC360">
            <v>8</v>
          </cell>
          <cell r="AD360" t="str">
            <v>disb amount received</v>
          </cell>
          <cell r="AL360" t="str">
            <v>D4FASM508313</v>
          </cell>
          <cell r="AM360" t="str">
            <v>XXXX90</v>
          </cell>
        </row>
        <row r="361">
          <cell r="B361" t="str">
            <v>MZBFB813LSN570436</v>
          </cell>
          <cell r="C361" t="str">
            <v>GJ308</v>
          </cell>
          <cell r="D361" t="str">
            <v>RJT</v>
          </cell>
          <cell r="E361" t="str">
            <v>0091430384</v>
          </cell>
          <cell r="F361">
            <v>45934</v>
          </cell>
          <cell r="G361" t="str">
            <v>01/10/2025</v>
          </cell>
          <cell r="H361" t="str">
            <v>5</v>
          </cell>
          <cell r="I361">
            <v>10</v>
          </cell>
          <cell r="J361" t="str">
            <v>SX</v>
          </cell>
          <cell r="K361" t="str">
            <v>SONET</v>
          </cell>
          <cell r="L361" t="str">
            <v>953</v>
          </cell>
          <cell r="M361" t="str">
            <v>Sonet D1.5 6MT HTK (O)</v>
          </cell>
          <cell r="N361" t="str">
            <v>M</v>
          </cell>
          <cell r="O361" t="str">
            <v>Metalic</v>
          </cell>
          <cell r="P361" t="str">
            <v>UD</v>
          </cell>
          <cell r="Q361" t="str">
            <v>CLEAR WHITE</v>
          </cell>
          <cell r="R361" t="str">
            <v>WK</v>
          </cell>
          <cell r="S361" t="str">
            <v>SATURN BLACK</v>
          </cell>
          <cell r="T361" t="str">
            <v>SXW51MC57   DD604</v>
          </cell>
          <cell r="U361">
            <v>2025</v>
          </cell>
          <cell r="V361" t="str">
            <v>MZBFB813LSN570436</v>
          </cell>
          <cell r="W361" t="str">
            <v>DADHANIA KAUSHIKKUMAR J</v>
          </cell>
          <cell r="X361" t="str">
            <v>AHMAD</v>
          </cell>
          <cell r="Y361" t="str">
            <v>falgun</v>
          </cell>
          <cell r="Z361" t="str">
            <v>JAMNAGAR</v>
          </cell>
          <cell r="AA361">
            <v>45934</v>
          </cell>
          <cell r="AB361">
            <v>45934</v>
          </cell>
          <cell r="AC361">
            <v>10</v>
          </cell>
          <cell r="AD361" t="str">
            <v>FP DONE</v>
          </cell>
          <cell r="AL361" t="str">
            <v>D4FASM518286</v>
          </cell>
          <cell r="AM361" t="str">
            <v>XXXX70</v>
          </cell>
        </row>
        <row r="362">
          <cell r="B362" t="str">
            <v>MZBFB813LSN569991</v>
          </cell>
          <cell r="C362" t="str">
            <v>GJ308</v>
          </cell>
          <cell r="D362" t="str">
            <v>RJT</v>
          </cell>
          <cell r="E362" t="str">
            <v>0091426008</v>
          </cell>
          <cell r="F362">
            <v>45930</v>
          </cell>
          <cell r="G362" t="str">
            <v>22/04/2025</v>
          </cell>
          <cell r="H362" t="str">
            <v>164</v>
          </cell>
          <cell r="I362">
            <v>14</v>
          </cell>
          <cell r="J362" t="str">
            <v>SX</v>
          </cell>
          <cell r="K362" t="str">
            <v>SONET</v>
          </cell>
          <cell r="L362" t="str">
            <v>953</v>
          </cell>
          <cell r="M362" t="str">
            <v>Sonet D1.5 6MT HTK (O)</v>
          </cell>
          <cell r="N362" t="str">
            <v>M</v>
          </cell>
          <cell r="O362" t="str">
            <v>Metalic</v>
          </cell>
          <cell r="P362" t="str">
            <v>UD</v>
          </cell>
          <cell r="Q362" t="str">
            <v>CLEAR WHITE</v>
          </cell>
          <cell r="R362" t="str">
            <v>WK</v>
          </cell>
          <cell r="S362" t="str">
            <v>SATURN BLACK</v>
          </cell>
          <cell r="T362" t="str">
            <v>SXW51MC57   DD604</v>
          </cell>
          <cell r="U362">
            <v>2025</v>
          </cell>
          <cell r="V362" t="str">
            <v>MZBFB813LSN569991</v>
          </cell>
          <cell r="W362" t="str">
            <v>madan lal</v>
          </cell>
          <cell r="X362" t="str">
            <v>JIGNESHBHAI</v>
          </cell>
          <cell r="Y362" t="str">
            <v>JIGNESHBHAI</v>
          </cell>
          <cell r="Z362" t="str">
            <v>JAMNAGAR</v>
          </cell>
          <cell r="AA362">
            <v>45939</v>
          </cell>
          <cell r="AB362">
            <v>45939</v>
          </cell>
          <cell r="AC362">
            <v>5</v>
          </cell>
          <cell r="AD362" t="str">
            <v>fp done</v>
          </cell>
          <cell r="AL362" t="str">
            <v>D4FASM504229</v>
          </cell>
          <cell r="AM362" t="str">
            <v>XXXX83</v>
          </cell>
        </row>
        <row r="363">
          <cell r="B363" t="str">
            <v>MZBGC815VSN275868</v>
          </cell>
          <cell r="C363" t="str">
            <v>GJ107</v>
          </cell>
          <cell r="D363" t="str">
            <v>1S</v>
          </cell>
          <cell r="E363" t="str">
            <v>0091416106</v>
          </cell>
          <cell r="F363">
            <v>45925</v>
          </cell>
          <cell r="G363" t="str">
            <v>28/08/2025</v>
          </cell>
          <cell r="H363" t="str">
            <v>33</v>
          </cell>
          <cell r="I363">
            <v>19</v>
          </cell>
          <cell r="J363" t="str">
            <v>TY</v>
          </cell>
          <cell r="K363" t="str">
            <v>CARENS clavis</v>
          </cell>
          <cell r="L363" t="str">
            <v>1007</v>
          </cell>
          <cell r="M363" t="str">
            <v>Carens Clavis G1.5TDCTHTXPlus7</v>
          </cell>
          <cell r="N363" t="str">
            <v>M</v>
          </cell>
          <cell r="O363" t="str">
            <v>Metalic</v>
          </cell>
          <cell r="P363" t="str">
            <v>ISG</v>
          </cell>
          <cell r="Q363" t="str">
            <v>IVORY SILVER GLOSS</v>
          </cell>
          <cell r="R363" t="str">
            <v>BSU</v>
          </cell>
          <cell r="S363" t="str">
            <v>SAHEL BEIGE</v>
          </cell>
          <cell r="T363" t="str">
            <v>TYW7K8G1U   TT194</v>
          </cell>
          <cell r="U363">
            <v>2025</v>
          </cell>
          <cell r="V363" t="str">
            <v>MZBGC815VSN275868</v>
          </cell>
          <cell r="W363" t="str">
            <v>vishal sinha</v>
          </cell>
          <cell r="X363" t="str">
            <v>ALI</v>
          </cell>
          <cell r="Y363" t="str">
            <v>SHAUKAT</v>
          </cell>
          <cell r="Z363" t="str">
            <v>JAMNAGAR</v>
          </cell>
          <cell r="AA363">
            <v>45930</v>
          </cell>
          <cell r="AB363">
            <v>45930</v>
          </cell>
          <cell r="AC363">
            <v>14</v>
          </cell>
          <cell r="AD363" t="str">
            <v>fp done</v>
          </cell>
          <cell r="AL363" t="str">
            <v>G4LHSM489978</v>
          </cell>
          <cell r="AM363" t="str">
            <v>XXXX16</v>
          </cell>
        </row>
        <row r="364">
          <cell r="B364" t="str">
            <v>MZBEP812LSN731590</v>
          </cell>
          <cell r="C364" t="str">
            <v>GJ107</v>
          </cell>
          <cell r="D364" t="str">
            <v>1S</v>
          </cell>
          <cell r="E364" t="str">
            <v>0091415946</v>
          </cell>
          <cell r="F364">
            <v>45924</v>
          </cell>
          <cell r="G364" t="str">
            <v>20/08/2025</v>
          </cell>
          <cell r="H364" t="str">
            <v>36</v>
          </cell>
          <cell r="I364">
            <v>20</v>
          </cell>
          <cell r="J364" t="str">
            <v>TI</v>
          </cell>
          <cell r="K364" t="str">
            <v>SELTOS</v>
          </cell>
          <cell r="L364" t="str">
            <v>961</v>
          </cell>
          <cell r="M364" t="str">
            <v>Seltos HTK (O) 1.5 Petrol</v>
          </cell>
          <cell r="N364" t="str">
            <v>M</v>
          </cell>
          <cell r="O364" t="str">
            <v>Metalic</v>
          </cell>
          <cell r="P364" t="str">
            <v>ABP</v>
          </cell>
          <cell r="Q364" t="str">
            <v>AURORA BLACK PEARL</v>
          </cell>
          <cell r="R364" t="str">
            <v>WK</v>
          </cell>
          <cell r="S364" t="str">
            <v>SATURN BLACK</v>
          </cell>
          <cell r="T364" t="str">
            <v>TIW5D6617   DD901</v>
          </cell>
          <cell r="U364">
            <v>2025</v>
          </cell>
          <cell r="V364" t="str">
            <v>MZBEP812LSN731590</v>
          </cell>
          <cell r="W364" t="str">
            <v>ABHAY AHUJA</v>
          </cell>
          <cell r="X364" t="str">
            <v>ALI</v>
          </cell>
          <cell r="Y364" t="str">
            <v>SHAUKAT</v>
          </cell>
          <cell r="Z364" t="str">
            <v>JAMNAGAR</v>
          </cell>
          <cell r="AA364">
            <v>45934</v>
          </cell>
          <cell r="AB364">
            <v>45934</v>
          </cell>
          <cell r="AC364">
            <v>10</v>
          </cell>
          <cell r="AD364" t="str">
            <v>disb amount received</v>
          </cell>
          <cell r="AL364" t="str">
            <v>G4FLSV216550</v>
          </cell>
          <cell r="AM364" t="str">
            <v>XXXX26</v>
          </cell>
        </row>
        <row r="365">
          <cell r="B365" t="str">
            <v>MZBET815VSN737312</v>
          </cell>
          <cell r="C365" t="str">
            <v>GJ315</v>
          </cell>
          <cell r="D365" t="str">
            <v>JND</v>
          </cell>
          <cell r="E365" t="str">
            <v>0091428884</v>
          </cell>
          <cell r="F365">
            <v>45933</v>
          </cell>
          <cell r="G365" t="str">
            <v>29/09/2025</v>
          </cell>
          <cell r="H365" t="str">
            <v>5</v>
          </cell>
          <cell r="I365">
            <v>11</v>
          </cell>
          <cell r="J365" t="str">
            <v>TI</v>
          </cell>
          <cell r="K365" t="str">
            <v>SELTOS</v>
          </cell>
          <cell r="L365" t="str">
            <v>971</v>
          </cell>
          <cell r="M365" t="str">
            <v>Seltos GTX Plus DCT 1.5T Petrol</v>
          </cell>
          <cell r="N365" t="str">
            <v>M</v>
          </cell>
          <cell r="O365" t="str">
            <v>Metalic</v>
          </cell>
          <cell r="P365" t="str">
            <v>ABP</v>
          </cell>
          <cell r="Q365" t="str">
            <v>AURORA BLACK PEARL</v>
          </cell>
          <cell r="R365" t="str">
            <v>WK</v>
          </cell>
          <cell r="S365" t="str">
            <v>SATURN BLACK</v>
          </cell>
          <cell r="T365" t="str">
            <v>TIW5K8G1U   HH409</v>
          </cell>
          <cell r="U365">
            <v>2025</v>
          </cell>
          <cell r="V365" t="str">
            <v>MZBET815VSN737312</v>
          </cell>
          <cell r="W365" t="str">
            <v>ADITYA SOHAL</v>
          </cell>
          <cell r="X365" t="str">
            <v>ALI</v>
          </cell>
          <cell r="Y365" t="str">
            <v>SHAUKAT</v>
          </cell>
          <cell r="Z365" t="str">
            <v>JAMNAGAR</v>
          </cell>
          <cell r="AA365">
            <v>45934</v>
          </cell>
          <cell r="AB365">
            <v>45934</v>
          </cell>
          <cell r="AC365">
            <v>10</v>
          </cell>
          <cell r="AD365" t="str">
            <v>fp done</v>
          </cell>
          <cell r="AL365" t="str">
            <v>G4LHSM531264</v>
          </cell>
          <cell r="AM365" t="str">
            <v>XXXX09</v>
          </cell>
        </row>
        <row r="366">
          <cell r="B366" t="str">
            <v>MZBFB813LSN567635</v>
          </cell>
          <cell r="C366" t="str">
            <v>GJ315</v>
          </cell>
          <cell r="D366" t="str">
            <v>JND</v>
          </cell>
          <cell r="E366" t="str">
            <v>0091424988</v>
          </cell>
          <cell r="F366">
            <v>45930</v>
          </cell>
          <cell r="G366" t="str">
            <v>22/04/2025</v>
          </cell>
          <cell r="H366" t="str">
            <v>164</v>
          </cell>
          <cell r="I366">
            <v>14</v>
          </cell>
          <cell r="J366" t="str">
            <v>SX</v>
          </cell>
          <cell r="K366" t="str">
            <v>SONET</v>
          </cell>
          <cell r="L366" t="str">
            <v>953</v>
          </cell>
          <cell r="M366" t="str">
            <v>Sonet D1.5 6MT HTK (O)</v>
          </cell>
          <cell r="N366" t="str">
            <v>M</v>
          </cell>
          <cell r="O366" t="str">
            <v>Metalic</v>
          </cell>
          <cell r="P366" t="str">
            <v>ABP</v>
          </cell>
          <cell r="Q366" t="str">
            <v>AURORA BLACK PEARL</v>
          </cell>
          <cell r="R366" t="str">
            <v>WK</v>
          </cell>
          <cell r="S366" t="str">
            <v>SATURN BLACK</v>
          </cell>
          <cell r="T366" t="str">
            <v>SXW51MC57   DD604</v>
          </cell>
          <cell r="U366">
            <v>2025</v>
          </cell>
          <cell r="V366" t="str">
            <v>MZBFB813LSN567635</v>
          </cell>
          <cell r="W366" t="str">
            <v>SAMNANI SALIMBHAI J</v>
          </cell>
          <cell r="X366" t="str">
            <v>haresh</v>
          </cell>
          <cell r="Y366" t="str">
            <v>KUNJAN</v>
          </cell>
          <cell r="Z366" t="str">
            <v>JUNAGADH</v>
          </cell>
          <cell r="AA366">
            <v>45938</v>
          </cell>
          <cell r="AB366">
            <v>45938</v>
          </cell>
          <cell r="AC366">
            <v>6</v>
          </cell>
          <cell r="AD366" t="str">
            <v>fp done</v>
          </cell>
          <cell r="AL366" t="str">
            <v>D4FASM495870</v>
          </cell>
          <cell r="AM366" t="str">
            <v>XXXX37</v>
          </cell>
        </row>
        <row r="367">
          <cell r="B367" t="str">
            <v>MZBGB813LSN281255</v>
          </cell>
          <cell r="C367" t="str">
            <v>GJ308</v>
          </cell>
          <cell r="D367" t="str">
            <v>rjt</v>
          </cell>
          <cell r="E367" t="str">
            <v>0091419586</v>
          </cell>
          <cell r="F367">
            <v>45926</v>
          </cell>
          <cell r="G367">
            <v>1</v>
          </cell>
          <cell r="H367" t="str">
            <v>2</v>
          </cell>
          <cell r="I367">
            <v>18</v>
          </cell>
          <cell r="J367" t="str">
            <v>TY</v>
          </cell>
          <cell r="K367" t="str">
            <v>CARENS</v>
          </cell>
          <cell r="L367" t="str">
            <v>903</v>
          </cell>
          <cell r="M367" t="str">
            <v>Carens D1.5 6MT Premium (O) 7</v>
          </cell>
          <cell r="N367" t="str">
            <v>M</v>
          </cell>
          <cell r="O367" t="str">
            <v>Metalic</v>
          </cell>
          <cell r="P367" t="str">
            <v>UD</v>
          </cell>
          <cell r="Q367" t="str">
            <v>CLEAR WHITE</v>
          </cell>
          <cell r="R367" t="str">
            <v>WK</v>
          </cell>
          <cell r="S367" t="str">
            <v>SATURN BLACK</v>
          </cell>
          <cell r="T367" t="str">
            <v>TYW71MC57   DD413</v>
          </cell>
          <cell r="U367">
            <v>2025</v>
          </cell>
          <cell r="V367" t="str">
            <v>MZBGB813LSN281255</v>
          </cell>
          <cell r="W367" t="str">
            <v>bharatbhai savaliya</v>
          </cell>
          <cell r="X367" t="str">
            <v>kuldeep</v>
          </cell>
          <cell r="Y367" t="str">
            <v>sohil</v>
          </cell>
          <cell r="Z367" t="str">
            <v>JUNAGADH</v>
          </cell>
          <cell r="AA367">
            <v>45930</v>
          </cell>
          <cell r="AB367">
            <v>45930</v>
          </cell>
          <cell r="AC367">
            <v>14</v>
          </cell>
          <cell r="AD367" t="str">
            <v>disb amount received</v>
          </cell>
          <cell r="AL367" t="str">
            <v>D4FASM495132</v>
          </cell>
          <cell r="AM367" t="str">
            <v>XXXX90</v>
          </cell>
        </row>
        <row r="368">
          <cell r="B368" t="str">
            <v>MZBET813MSN735495</v>
          </cell>
          <cell r="C368" t="str">
            <v>GJ315</v>
          </cell>
          <cell r="D368" t="str">
            <v>JND</v>
          </cell>
          <cell r="E368" t="str">
            <v>0091425494</v>
          </cell>
          <cell r="F368">
            <v>45930</v>
          </cell>
          <cell r="G368" t="str">
            <v>22/04/2025</v>
          </cell>
          <cell r="H368" t="str">
            <v>164</v>
          </cell>
          <cell r="I368">
            <v>14</v>
          </cell>
          <cell r="J368" t="str">
            <v>TI</v>
          </cell>
          <cell r="K368" t="str">
            <v>SELTOS</v>
          </cell>
          <cell r="L368" t="str">
            <v>958</v>
          </cell>
          <cell r="M368" t="str">
            <v>Seltos GTX Plus AT 1.5 Diesel</v>
          </cell>
          <cell r="N368" t="str">
            <v>M</v>
          </cell>
          <cell r="O368" t="str">
            <v>Metalic</v>
          </cell>
          <cell r="P368" t="str">
            <v>GWP</v>
          </cell>
          <cell r="Q368" t="str">
            <v>GLACIER WHITE PEARL</v>
          </cell>
          <cell r="R368" t="str">
            <v>WK</v>
          </cell>
          <cell r="S368" t="str">
            <v>SATURN BLACK</v>
          </cell>
          <cell r="T368" t="str">
            <v>TIW51MC5F   HH409</v>
          </cell>
          <cell r="U368">
            <v>2025</v>
          </cell>
          <cell r="V368" t="str">
            <v>MZBET813MSN735495</v>
          </cell>
          <cell r="W368" t="str">
            <v>AVARAT ENERGY PVT LTD</v>
          </cell>
          <cell r="X368" t="str">
            <v>kuldeep</v>
          </cell>
          <cell r="Y368" t="str">
            <v>KUNJAN</v>
          </cell>
          <cell r="Z368" t="str">
            <v>JUNAGADH</v>
          </cell>
          <cell r="AA368">
            <v>45936</v>
          </cell>
          <cell r="AB368">
            <v>45936</v>
          </cell>
          <cell r="AC368">
            <v>8</v>
          </cell>
          <cell r="AD368" t="str">
            <v>fp done</v>
          </cell>
          <cell r="AL368" t="str">
            <v>D4FASM502398</v>
          </cell>
          <cell r="AM368" t="str">
            <v>XXXX12</v>
          </cell>
        </row>
        <row r="369">
          <cell r="B369" t="str">
            <v>MZBEU813LSN735326</v>
          </cell>
          <cell r="C369" t="str">
            <v>GJ308</v>
          </cell>
          <cell r="D369" t="str">
            <v>3S</v>
          </cell>
          <cell r="E369" t="str">
            <v>0091422884</v>
          </cell>
          <cell r="F369">
            <v>45929</v>
          </cell>
          <cell r="G369" t="str">
            <v>14/09/2025</v>
          </cell>
          <cell r="H369" t="str">
            <v>19</v>
          </cell>
          <cell r="I369">
            <v>15</v>
          </cell>
          <cell r="J369" t="str">
            <v>TI</v>
          </cell>
          <cell r="K369" t="str">
            <v>SELTOS</v>
          </cell>
          <cell r="L369" t="str">
            <v>934</v>
          </cell>
          <cell r="M369" t="str">
            <v>Seltos HTX (O) 1.5 Diesel</v>
          </cell>
          <cell r="N369" t="str">
            <v>M</v>
          </cell>
          <cell r="O369" t="str">
            <v>Metalic</v>
          </cell>
          <cell r="P369" t="str">
            <v>ABP</v>
          </cell>
          <cell r="Q369" t="str">
            <v>AURORA BLACK PEARL</v>
          </cell>
          <cell r="R369" t="str">
            <v>WK</v>
          </cell>
          <cell r="S369" t="str">
            <v>SATURN BLACK</v>
          </cell>
          <cell r="T369" t="str">
            <v>TIW51MC57   PP249</v>
          </cell>
          <cell r="U369">
            <v>2025</v>
          </cell>
          <cell r="V369" t="str">
            <v>MZBEU813LSN735326</v>
          </cell>
          <cell r="W369" t="str">
            <v>SURESHBHAI PANCHASRA</v>
          </cell>
          <cell r="X369" t="str">
            <v>PREMBHAI</v>
          </cell>
          <cell r="Y369" t="str">
            <v>PREMBHAI</v>
          </cell>
          <cell r="Z369" t="str">
            <v>MORBI</v>
          </cell>
          <cell r="AA369">
            <v>45933</v>
          </cell>
          <cell r="AB369">
            <v>45933</v>
          </cell>
          <cell r="AC369">
            <v>11</v>
          </cell>
          <cell r="AD369" t="str">
            <v>FP DONE</v>
          </cell>
          <cell r="AL369" t="str">
            <v>D4FASM499565</v>
          </cell>
          <cell r="AM369" t="str">
            <v>XXXX27</v>
          </cell>
        </row>
        <row r="370">
          <cell r="B370" t="str">
            <v>MZBGC813LSN277866</v>
          </cell>
          <cell r="C370" t="str">
            <v>GJ307</v>
          </cell>
          <cell r="D370" t="str">
            <v>jmn</v>
          </cell>
          <cell r="E370" t="str">
            <v>0091418378</v>
          </cell>
          <cell r="F370">
            <v>45926</v>
          </cell>
          <cell r="G370">
            <v>1</v>
          </cell>
          <cell r="H370" t="str">
            <v>2</v>
          </cell>
          <cell r="I370">
            <v>18</v>
          </cell>
          <cell r="J370" t="str">
            <v>TY</v>
          </cell>
          <cell r="K370" t="str">
            <v>CARENS CLAVIS</v>
          </cell>
          <cell r="L370" t="str">
            <v>1021</v>
          </cell>
          <cell r="M370" t="str">
            <v>Carens Clavis D1.5 6MT HTK7</v>
          </cell>
          <cell r="N370" t="str">
            <v>M</v>
          </cell>
          <cell r="O370" t="str">
            <v>Metalic</v>
          </cell>
          <cell r="P370" t="str">
            <v>GWP</v>
          </cell>
          <cell r="Q370" t="str">
            <v>GLACIER WHITE PEARL</v>
          </cell>
          <cell r="R370" t="str">
            <v>GYT</v>
          </cell>
          <cell r="S370" t="str">
            <v>TELLURIDE GRAY</v>
          </cell>
          <cell r="T370" t="str">
            <v>TYW71MC57   GG860</v>
          </cell>
          <cell r="U370">
            <v>2025</v>
          </cell>
          <cell r="V370" t="str">
            <v>MZBGC813LSN277866</v>
          </cell>
          <cell r="W370" t="str">
            <v>NAGANI SOHIL I</v>
          </cell>
          <cell r="X370" t="str">
            <v>SAHIL</v>
          </cell>
          <cell r="Y370" t="str">
            <v>SANJAY</v>
          </cell>
          <cell r="Z370" t="str">
            <v>RAJKOT</v>
          </cell>
          <cell r="AA370">
            <v>45936</v>
          </cell>
          <cell r="AB370">
            <v>45936</v>
          </cell>
          <cell r="AC370">
            <v>8</v>
          </cell>
          <cell r="AD370" t="str">
            <v>disb amount received</v>
          </cell>
          <cell r="AL370" t="str">
            <v>D4FASM425272</v>
          </cell>
          <cell r="AM370" t="str">
            <v>XXXX71</v>
          </cell>
        </row>
        <row r="371">
          <cell r="B371" t="str">
            <v>KNAC481CRS5239617</v>
          </cell>
          <cell r="C371" t="str">
            <v>GJ308</v>
          </cell>
          <cell r="D371" t="str">
            <v>RJT</v>
          </cell>
          <cell r="E371" t="str">
            <v>0091274714</v>
          </cell>
          <cell r="F371">
            <v>45733</v>
          </cell>
          <cell r="G371" t="str">
            <v>16/01/2025</v>
          </cell>
          <cell r="H371" t="str">
            <v>142</v>
          </cell>
          <cell r="I371">
            <v>211</v>
          </cell>
          <cell r="J371" t="str">
            <v>AS</v>
          </cell>
          <cell r="K371" t="str">
            <v>EV6</v>
          </cell>
          <cell r="L371" t="str">
            <v>990</v>
          </cell>
          <cell r="M371" t="str">
            <v>EV6 GT-Line AWD</v>
          </cell>
          <cell r="N371" t="str">
            <v>M</v>
          </cell>
          <cell r="O371" t="str">
            <v>Metalic</v>
          </cell>
          <cell r="P371" t="str">
            <v>C7S</v>
          </cell>
          <cell r="Q371" t="str">
            <v>WOLF GRAY</v>
          </cell>
          <cell r="R371" t="str">
            <v>WK</v>
          </cell>
          <cell r="S371" t="str">
            <v>SATURN BLACK</v>
          </cell>
          <cell r="T371" t="str">
            <v>ASW5YCZ7Z   KK0KY</v>
          </cell>
          <cell r="U371">
            <v>2025</v>
          </cell>
          <cell r="V371" t="str">
            <v>KNAC481CRS5239617</v>
          </cell>
          <cell r="W371" t="str">
            <v>INVOICE DONE</v>
          </cell>
          <cell r="X371" t="str">
            <v>joemon c gworgw</v>
          </cell>
          <cell r="Y371" t="str">
            <v>DHARMESH</v>
          </cell>
          <cell r="Z371" t="str">
            <v>SUNNY</v>
          </cell>
          <cell r="AA371" t="str">
            <v>RAJKOT</v>
          </cell>
          <cell r="AB371">
            <v>45917</v>
          </cell>
          <cell r="AC371">
            <v>45917</v>
          </cell>
          <cell r="AD371">
            <v>27</v>
          </cell>
          <cell r="AE371" t="str">
            <v>DISB AMOUNT RECEIVED</v>
          </cell>
          <cell r="AL371" t="str">
            <v>EM17S191651P</v>
          </cell>
          <cell r="AM371" t="str">
            <v>XXXX7</v>
          </cell>
        </row>
        <row r="372">
          <cell r="B372" t="str">
            <v>KNAC481CRS5239775</v>
          </cell>
          <cell r="C372" t="str">
            <v>GJ308</v>
          </cell>
          <cell r="D372" t="str">
            <v>RJT</v>
          </cell>
          <cell r="E372" t="str">
            <v>0091274715</v>
          </cell>
          <cell r="F372">
            <v>45733</v>
          </cell>
          <cell r="G372" t="str">
            <v>20/01/2025</v>
          </cell>
          <cell r="H372" t="str">
            <v>138</v>
          </cell>
          <cell r="I372">
            <v>211</v>
          </cell>
          <cell r="J372" t="str">
            <v>AS</v>
          </cell>
          <cell r="K372" t="str">
            <v>EV6</v>
          </cell>
          <cell r="L372" t="str">
            <v>990</v>
          </cell>
          <cell r="M372" t="str">
            <v>EV6 GT-Line AWD</v>
          </cell>
          <cell r="N372" t="str">
            <v>M</v>
          </cell>
          <cell r="O372" t="str">
            <v>Metalic</v>
          </cell>
          <cell r="P372" t="str">
            <v>SWP</v>
          </cell>
          <cell r="Q372" t="str">
            <v>SNOW WHITE PEARL</v>
          </cell>
          <cell r="R372" t="str">
            <v>WK</v>
          </cell>
          <cell r="S372" t="str">
            <v>SATURN BLACK</v>
          </cell>
          <cell r="T372" t="str">
            <v>ASW5YCZ7Z   KK0KY</v>
          </cell>
          <cell r="U372">
            <v>2025</v>
          </cell>
          <cell r="V372" t="str">
            <v>KNAC481CRS5239775</v>
          </cell>
          <cell r="W372" t="str">
            <v>INVOICE DONE</v>
          </cell>
          <cell r="X372" t="str">
            <v>NKM CABLE AND STRIPS</v>
          </cell>
          <cell r="Y372" t="str">
            <v>DHARMESH</v>
          </cell>
          <cell r="Z372" t="str">
            <v>SUNNY</v>
          </cell>
          <cell r="AA372" t="str">
            <v>RAJKOT</v>
          </cell>
          <cell r="AB372">
            <v>45924</v>
          </cell>
          <cell r="AC372">
            <v>45924</v>
          </cell>
          <cell r="AD372">
            <v>20</v>
          </cell>
          <cell r="AE372" t="str">
            <v>FP DONE</v>
          </cell>
          <cell r="AL372" t="str">
            <v>EM17S191641P</v>
          </cell>
          <cell r="AM372" t="str">
            <v>XXXX3</v>
          </cell>
        </row>
        <row r="373">
          <cell r="B373" t="str">
            <v>MZBGC813LSN281154</v>
          </cell>
          <cell r="C373" t="str">
            <v>GJ307</v>
          </cell>
          <cell r="D373" t="str">
            <v>jmn</v>
          </cell>
          <cell r="E373" t="str">
            <v>0091411201</v>
          </cell>
          <cell r="F373">
            <v>45923</v>
          </cell>
          <cell r="G373" t="str">
            <v>28/08/2025</v>
          </cell>
          <cell r="H373" t="str">
            <v>27</v>
          </cell>
          <cell r="I373">
            <v>21</v>
          </cell>
          <cell r="J373" t="str">
            <v>TY</v>
          </cell>
          <cell r="K373" t="str">
            <v>CARENS CLAVIS</v>
          </cell>
          <cell r="L373" t="str">
            <v>1021</v>
          </cell>
          <cell r="M373" t="str">
            <v>Carens Clavis D1.5 6MT HTK7</v>
          </cell>
          <cell r="N373" t="str">
            <v>M</v>
          </cell>
          <cell r="O373" t="str">
            <v>Metalic</v>
          </cell>
          <cell r="P373" t="str">
            <v>GWP</v>
          </cell>
          <cell r="Q373" t="str">
            <v>GLACIER WHITE PEARL</v>
          </cell>
          <cell r="R373" t="str">
            <v>GYT</v>
          </cell>
          <cell r="S373" t="str">
            <v>TELLURIDE GRAY</v>
          </cell>
          <cell r="T373" t="str">
            <v>TYW71MC57   GG860</v>
          </cell>
          <cell r="U373">
            <v>2025</v>
          </cell>
          <cell r="V373" t="str">
            <v>MZBGC813LSN281154</v>
          </cell>
          <cell r="W373" t="str">
            <v>INVOICE DONE</v>
          </cell>
          <cell r="X373" t="str">
            <v>GAROLESIR</v>
          </cell>
          <cell r="Y373" t="str">
            <v>PARTH</v>
          </cell>
          <cell r="Z373" t="str">
            <v>DHARMARAJSINH</v>
          </cell>
          <cell r="AA373" t="str">
            <v>1s RAJKOT</v>
          </cell>
          <cell r="AB373">
            <v>45925</v>
          </cell>
          <cell r="AC373">
            <v>45925</v>
          </cell>
          <cell r="AD373">
            <v>19</v>
          </cell>
          <cell r="AE373" t="str">
            <v>fp cheque received</v>
          </cell>
          <cell r="AL373" t="str">
            <v>D4FASM447718</v>
          </cell>
          <cell r="AM373" t="str">
            <v>XXXX29</v>
          </cell>
        </row>
        <row r="374">
          <cell r="B374" t="str">
            <v>KNAC481CRS5239514</v>
          </cell>
          <cell r="C374" t="str">
            <v>GJ308</v>
          </cell>
          <cell r="D374" t="str">
            <v>JMN</v>
          </cell>
          <cell r="E374" t="str">
            <v>0091274099</v>
          </cell>
          <cell r="F374">
            <v>45731</v>
          </cell>
          <cell r="G374" t="str">
            <v>14/01/2025</v>
          </cell>
          <cell r="H374" t="str">
            <v>144</v>
          </cell>
          <cell r="I374">
            <v>213</v>
          </cell>
          <cell r="J374" t="str">
            <v>AS</v>
          </cell>
          <cell r="K374" t="str">
            <v>EV6</v>
          </cell>
          <cell r="L374" t="str">
            <v>990</v>
          </cell>
          <cell r="M374" t="str">
            <v>EV6 GT-Line AWD</v>
          </cell>
          <cell r="N374" t="str">
            <v>M</v>
          </cell>
          <cell r="O374" t="str">
            <v>Metalic</v>
          </cell>
          <cell r="P374" t="str">
            <v>ABP</v>
          </cell>
          <cell r="Q374" t="str">
            <v>AURORA BLACK PEARL</v>
          </cell>
          <cell r="R374" t="str">
            <v>WK</v>
          </cell>
          <cell r="S374" t="str">
            <v>SATURN BLACK</v>
          </cell>
          <cell r="T374" t="str">
            <v>ASW5YCZ7Z   KK0KY</v>
          </cell>
          <cell r="U374">
            <v>2025</v>
          </cell>
          <cell r="V374" t="str">
            <v>KNAC481CRS5239514</v>
          </cell>
          <cell r="W374" t="str">
            <v>INVOICE DONE</v>
          </cell>
          <cell r="X374" t="str">
            <v>akash sharma</v>
          </cell>
          <cell r="Y374" t="str">
            <v>DHARMESH</v>
          </cell>
          <cell r="Z374" t="str">
            <v>SUNNY</v>
          </cell>
          <cell r="AA374" t="str">
            <v>RAJKOT</v>
          </cell>
          <cell r="AB374">
            <v>45917</v>
          </cell>
          <cell r="AC374">
            <v>45917</v>
          </cell>
          <cell r="AD374">
            <v>27</v>
          </cell>
          <cell r="AE374" t="str">
            <v>fp done</v>
          </cell>
          <cell r="AL374" t="str">
            <v>EM17S132251P</v>
          </cell>
          <cell r="AM374" t="str">
            <v>XXXX3</v>
          </cell>
        </row>
        <row r="375">
          <cell r="B375" t="str">
            <v>KNAC481CRS5239438</v>
          </cell>
          <cell r="C375" t="str">
            <v>GJ308</v>
          </cell>
          <cell r="D375" t="str">
            <v>RJT</v>
          </cell>
          <cell r="E375" t="str">
            <v>0091272736</v>
          </cell>
          <cell r="F375">
            <v>45729</v>
          </cell>
          <cell r="G375" t="str">
            <v>14/01/2025</v>
          </cell>
          <cell r="H375" t="str">
            <v>144</v>
          </cell>
          <cell r="I375">
            <v>215</v>
          </cell>
          <cell r="J375" t="str">
            <v>AS</v>
          </cell>
          <cell r="K375" t="str">
            <v>EV6</v>
          </cell>
          <cell r="L375" t="str">
            <v>990</v>
          </cell>
          <cell r="M375" t="str">
            <v>EV6 GT-Line AWD</v>
          </cell>
          <cell r="N375" t="str">
            <v>M</v>
          </cell>
          <cell r="O375" t="str">
            <v>Metalic</v>
          </cell>
          <cell r="P375" t="str">
            <v>ABP</v>
          </cell>
          <cell r="Q375" t="str">
            <v>AURORA BLACK PEARL</v>
          </cell>
          <cell r="R375" t="str">
            <v>WK</v>
          </cell>
          <cell r="S375" t="str">
            <v>SATURN BLACK</v>
          </cell>
          <cell r="T375" t="str">
            <v>ASW5YCZ7Z   KK0KY</v>
          </cell>
          <cell r="U375">
            <v>2025</v>
          </cell>
          <cell r="V375" t="str">
            <v>KNAC481CRS5239438</v>
          </cell>
          <cell r="W375" t="str">
            <v>INVOICE DONE</v>
          </cell>
          <cell r="X375" t="str">
            <v>star power</v>
          </cell>
          <cell r="Y375" t="str">
            <v>DHARMESH</v>
          </cell>
          <cell r="Z375" t="str">
            <v>SUNNY</v>
          </cell>
          <cell r="AA375" t="str">
            <v>RAJKOT</v>
          </cell>
          <cell r="AB375">
            <v>45917</v>
          </cell>
          <cell r="AC375">
            <v>45917</v>
          </cell>
          <cell r="AD375">
            <v>27</v>
          </cell>
          <cell r="AE375" t="str">
            <v>FP DONE</v>
          </cell>
          <cell r="AL375" t="str">
            <v>EM17S123231P</v>
          </cell>
          <cell r="AM375" t="str">
            <v>XXXX2</v>
          </cell>
        </row>
        <row r="376">
          <cell r="B376" t="str">
            <v>MZBEN812LSN728318</v>
          </cell>
          <cell r="C376" t="str">
            <v>GJ307</v>
          </cell>
          <cell r="D376" t="str">
            <v>jmn</v>
          </cell>
          <cell r="E376" t="str">
            <v>0091411080</v>
          </cell>
          <cell r="F376">
            <v>45923</v>
          </cell>
          <cell r="G376" t="str">
            <v>28/08/2025</v>
          </cell>
          <cell r="H376" t="str">
            <v>27</v>
          </cell>
          <cell r="I376">
            <v>21</v>
          </cell>
          <cell r="J376" t="str">
            <v>TI</v>
          </cell>
          <cell r="K376" t="str">
            <v>SELTOS</v>
          </cell>
          <cell r="L376" t="str">
            <v>957</v>
          </cell>
          <cell r="M376" t="str">
            <v>Seltos HTE (O) 1.5 Petrol</v>
          </cell>
          <cell r="N376" t="str">
            <v>M</v>
          </cell>
          <cell r="O376" t="str">
            <v>Metalic</v>
          </cell>
          <cell r="P376" t="str">
            <v>ABP</v>
          </cell>
          <cell r="Q376" t="str">
            <v>AURORA BLACK PEARL</v>
          </cell>
          <cell r="R376" t="str">
            <v>WK</v>
          </cell>
          <cell r="S376" t="str">
            <v>SATURN BLACK</v>
          </cell>
          <cell r="T376" t="str">
            <v>TIW5D6617   SS049</v>
          </cell>
          <cell r="U376">
            <v>2025</v>
          </cell>
          <cell r="V376" t="str">
            <v>MZBEN812LSN728318</v>
          </cell>
          <cell r="W376" t="str">
            <v>INVOICE DONE</v>
          </cell>
          <cell r="X376" t="str">
            <v>VIREN SAVANI</v>
          </cell>
          <cell r="Y376" t="str">
            <v>JAYDEEPSINH</v>
          </cell>
          <cell r="Z376" t="str">
            <v>malay</v>
          </cell>
          <cell r="AA376" t="str">
            <v>RAJKOT</v>
          </cell>
          <cell r="AB376">
            <v>45927</v>
          </cell>
          <cell r="AC376">
            <v>45927</v>
          </cell>
          <cell r="AD376">
            <v>17</v>
          </cell>
          <cell r="AE376" t="str">
            <v>disb amount received</v>
          </cell>
          <cell r="AL376" t="str">
            <v>G4FLSV198124</v>
          </cell>
          <cell r="AM376" t="str">
            <v>XXXX08</v>
          </cell>
        </row>
        <row r="377">
          <cell r="B377" t="str">
            <v>MZBGB814LSN271780</v>
          </cell>
          <cell r="C377" t="str">
            <v>GJ307</v>
          </cell>
          <cell r="D377" t="str">
            <v>jmn</v>
          </cell>
          <cell r="E377" t="str">
            <v>0091411173</v>
          </cell>
          <cell r="F377">
            <v>45923</v>
          </cell>
          <cell r="G377" t="str">
            <v>28/08/2025</v>
          </cell>
          <cell r="H377" t="str">
            <v>27</v>
          </cell>
          <cell r="I377">
            <v>21</v>
          </cell>
          <cell r="J377" t="str">
            <v>TY</v>
          </cell>
          <cell r="K377" t="str">
            <v>CARENS CLAVIS</v>
          </cell>
          <cell r="L377" t="str">
            <v>1017</v>
          </cell>
          <cell r="M377" t="str">
            <v>Carens Clavis G1.5 6MT HTE(O)7</v>
          </cell>
          <cell r="N377" t="str">
            <v>M</v>
          </cell>
          <cell r="O377" t="str">
            <v>Metalic</v>
          </cell>
          <cell r="P377" t="str">
            <v>UD</v>
          </cell>
          <cell r="Q377" t="str">
            <v>CLEAR WHITE</v>
          </cell>
          <cell r="R377" t="str">
            <v>GYT</v>
          </cell>
          <cell r="S377" t="str">
            <v>TELLURIDE GRAY</v>
          </cell>
          <cell r="T377" t="str">
            <v>TYW7D6617   DD452</v>
          </cell>
          <cell r="U377">
            <v>2025</v>
          </cell>
          <cell r="V377" t="str">
            <v>MZBGB814LSN271780</v>
          </cell>
          <cell r="W377" t="str">
            <v>INVOICE DONE</v>
          </cell>
          <cell r="X377" t="str">
            <v>PIYUSH BHANDERI</v>
          </cell>
          <cell r="Y377" t="str">
            <v>JENISH</v>
          </cell>
          <cell r="Z377" t="str">
            <v>SUNNY</v>
          </cell>
          <cell r="AA377" t="str">
            <v>RAJKOT</v>
          </cell>
          <cell r="AB377">
            <v>45925</v>
          </cell>
          <cell r="AC377">
            <v>45925</v>
          </cell>
          <cell r="AD377">
            <v>19</v>
          </cell>
          <cell r="AE377" t="str">
            <v>fp done</v>
          </cell>
          <cell r="AL377" t="str">
            <v>G4FLSV202261</v>
          </cell>
          <cell r="AM377" t="str">
            <v>XXXX87</v>
          </cell>
        </row>
        <row r="378">
          <cell r="B378" t="str">
            <v>MZBGB813LSN279493</v>
          </cell>
          <cell r="C378" t="str">
            <v>GJ308</v>
          </cell>
          <cell r="D378" t="str">
            <v>rjt</v>
          </cell>
          <cell r="E378" t="str">
            <v>0091419566</v>
          </cell>
          <cell r="F378">
            <v>45926</v>
          </cell>
          <cell r="G378">
            <v>1</v>
          </cell>
          <cell r="H378" t="str">
            <v>2</v>
          </cell>
          <cell r="I378">
            <v>18</v>
          </cell>
          <cell r="J378" t="str">
            <v>TY</v>
          </cell>
          <cell r="K378" t="str">
            <v>CARENS</v>
          </cell>
          <cell r="L378" t="str">
            <v>903</v>
          </cell>
          <cell r="M378" t="str">
            <v>Carens D1.5 6MT Premium (O) 7</v>
          </cell>
          <cell r="N378" t="str">
            <v>M</v>
          </cell>
          <cell r="O378" t="str">
            <v>Metalic</v>
          </cell>
          <cell r="P378" t="str">
            <v>UD</v>
          </cell>
          <cell r="Q378" t="str">
            <v>CLEAR WHITE</v>
          </cell>
          <cell r="R378" t="str">
            <v>WK</v>
          </cell>
          <cell r="S378" t="str">
            <v>SATURN BLACK</v>
          </cell>
          <cell r="T378" t="str">
            <v>TYW71MC57   DD413</v>
          </cell>
          <cell r="U378">
            <v>2025</v>
          </cell>
          <cell r="V378" t="str">
            <v>MZBGB813LSN279493</v>
          </cell>
          <cell r="W378" t="str">
            <v>INVOICE DONE</v>
          </cell>
          <cell r="X378" t="str">
            <v>JHUHAL KHAN</v>
          </cell>
          <cell r="Y378" t="str">
            <v>RAJVIRSINH</v>
          </cell>
          <cell r="Z378" t="str">
            <v>malay</v>
          </cell>
          <cell r="AA378" t="str">
            <v>RAJKOT</v>
          </cell>
          <cell r="AB378">
            <v>45929</v>
          </cell>
          <cell r="AC378">
            <v>45929</v>
          </cell>
          <cell r="AD378">
            <v>1</v>
          </cell>
          <cell r="AE378" t="str">
            <v>disb amount received</v>
          </cell>
          <cell r="AL378" t="str">
            <v>D4FASM501706</v>
          </cell>
          <cell r="AM378" t="str">
            <v>XXXX37</v>
          </cell>
        </row>
        <row r="379">
          <cell r="B379" t="str">
            <v>MZBEP812LSN731750</v>
          </cell>
          <cell r="C379" t="str">
            <v>GJ307</v>
          </cell>
          <cell r="D379" t="str">
            <v>jmn</v>
          </cell>
          <cell r="E379" t="str">
            <v>0091411648</v>
          </cell>
          <cell r="F379">
            <v>45923</v>
          </cell>
          <cell r="G379" t="str">
            <v>28/08/2025</v>
          </cell>
          <cell r="H379" t="str">
            <v>27</v>
          </cell>
          <cell r="I379">
            <v>21</v>
          </cell>
          <cell r="J379" t="str">
            <v>TI</v>
          </cell>
          <cell r="K379" t="str">
            <v>SELTOS</v>
          </cell>
          <cell r="L379" t="str">
            <v>961</v>
          </cell>
          <cell r="M379" t="str">
            <v>Seltos HTK (O) 1.5 Petrol</v>
          </cell>
          <cell r="N379" t="str">
            <v>M</v>
          </cell>
          <cell r="O379" t="str">
            <v>Metalic</v>
          </cell>
          <cell r="P379" t="str">
            <v>ABP</v>
          </cell>
          <cell r="Q379" t="str">
            <v>AURORA BLACK PEARL</v>
          </cell>
          <cell r="R379" t="str">
            <v>WK</v>
          </cell>
          <cell r="S379" t="str">
            <v>SATURN BLACK</v>
          </cell>
          <cell r="T379" t="str">
            <v>TIW5D6617   DD901</v>
          </cell>
          <cell r="U379">
            <v>2025</v>
          </cell>
          <cell r="V379" t="str">
            <v>MZBEP812LSN731750</v>
          </cell>
          <cell r="W379" t="str">
            <v>INVOICE DONE</v>
          </cell>
          <cell r="X379" t="str">
            <v>DEEPAK CHANDEGRA</v>
          </cell>
          <cell r="Y379" t="str">
            <v>AMISHA</v>
          </cell>
          <cell r="Z379" t="str">
            <v>malay</v>
          </cell>
          <cell r="AA379" t="str">
            <v>RAJKOT</v>
          </cell>
          <cell r="AB379">
            <v>45926</v>
          </cell>
          <cell r="AC379">
            <v>45926</v>
          </cell>
          <cell r="AD379">
            <v>18</v>
          </cell>
          <cell r="AE379" t="str">
            <v>disb amount received</v>
          </cell>
          <cell r="AL379" t="str">
            <v>G4FLSV216648</v>
          </cell>
          <cell r="AM379" t="str">
            <v>XXXX68</v>
          </cell>
        </row>
        <row r="380">
          <cell r="B380" t="str">
            <v>MZBGB813LSN282757</v>
          </cell>
          <cell r="C380" t="str">
            <v>GJ308</v>
          </cell>
          <cell r="D380" t="str">
            <v>rjt</v>
          </cell>
          <cell r="E380" t="str">
            <v>0091417527</v>
          </cell>
          <cell r="F380">
            <v>45925</v>
          </cell>
          <cell r="G380">
            <v>2</v>
          </cell>
          <cell r="H380" t="str">
            <v>3</v>
          </cell>
          <cell r="I380">
            <v>19</v>
          </cell>
          <cell r="J380" t="str">
            <v>TY</v>
          </cell>
          <cell r="K380" t="str">
            <v>CARENS CLAVIS</v>
          </cell>
          <cell r="L380" t="str">
            <v>1012</v>
          </cell>
          <cell r="M380" t="str">
            <v>Carens Clavis D1.5 6MT HTE(O)7</v>
          </cell>
          <cell r="N380" t="str">
            <v>M</v>
          </cell>
          <cell r="O380" t="str">
            <v>Metalic</v>
          </cell>
          <cell r="P380" t="str">
            <v>ISG</v>
          </cell>
          <cell r="Q380" t="str">
            <v>IVORY SILVER GLOSS</v>
          </cell>
          <cell r="R380" t="str">
            <v>GYT</v>
          </cell>
          <cell r="S380" t="str">
            <v>TELLURIDE GRAY</v>
          </cell>
          <cell r="T380" t="str">
            <v>TYW71MC57   DD453</v>
          </cell>
          <cell r="U380">
            <v>2025</v>
          </cell>
          <cell r="V380" t="str">
            <v>MZBGB813LSN282757</v>
          </cell>
          <cell r="W380" t="str">
            <v>ALLOTED</v>
          </cell>
          <cell r="X380" t="str">
            <v>RENISH DONGA</v>
          </cell>
          <cell r="Y380" t="str">
            <v>DHARMESH</v>
          </cell>
          <cell r="Z380" t="str">
            <v>SUNNY</v>
          </cell>
          <cell r="AA380" t="str">
            <v>RAJKOT</v>
          </cell>
          <cell r="AB380">
            <v>45928</v>
          </cell>
          <cell r="AC380">
            <v>45928</v>
          </cell>
          <cell r="AD380">
            <v>16</v>
          </cell>
          <cell r="AE380" t="str">
            <v>disb amount received</v>
          </cell>
          <cell r="AL380" t="str">
            <v>D4FASM437970</v>
          </cell>
          <cell r="AM380" t="str">
            <v>XXXX23</v>
          </cell>
        </row>
        <row r="381">
          <cell r="B381" t="str">
            <v>MZBGD815LSN280116</v>
          </cell>
          <cell r="C381" t="str">
            <v>GJ308</v>
          </cell>
          <cell r="D381" t="str">
            <v>rjt</v>
          </cell>
          <cell r="E381" t="str">
            <v>0091418587</v>
          </cell>
          <cell r="F381">
            <v>45926</v>
          </cell>
          <cell r="G381">
            <v>1</v>
          </cell>
          <cell r="H381" t="str">
            <v>2</v>
          </cell>
          <cell r="I381">
            <v>18</v>
          </cell>
          <cell r="J381" t="str">
            <v>TY</v>
          </cell>
          <cell r="K381" t="str">
            <v>CARENS CLAVIS</v>
          </cell>
          <cell r="L381" t="str">
            <v>1016</v>
          </cell>
          <cell r="M381" t="str">
            <v>Carens ClavisG1.5T6MTHTKPlusO7</v>
          </cell>
          <cell r="N381" t="str">
            <v>M</v>
          </cell>
          <cell r="O381" t="str">
            <v>Metalic</v>
          </cell>
          <cell r="P381" t="str">
            <v>ABP</v>
          </cell>
          <cell r="Q381" t="str">
            <v>AURORA BLACK PEARL</v>
          </cell>
          <cell r="R381" t="str">
            <v>GYT</v>
          </cell>
          <cell r="S381" t="str">
            <v>TELLURIDE GRAY</v>
          </cell>
          <cell r="T381" t="str">
            <v>TYW7K8G17   KK076</v>
          </cell>
          <cell r="U381">
            <v>2025</v>
          </cell>
          <cell r="V381" t="str">
            <v>MZBGD815LSN280116</v>
          </cell>
          <cell r="W381" t="str">
            <v>INVOICE DONE</v>
          </cell>
          <cell r="X381" t="str">
            <v>sahidali shekh</v>
          </cell>
          <cell r="Y381" t="str">
            <v>SAMEER</v>
          </cell>
          <cell r="Z381" t="str">
            <v>SANJAY</v>
          </cell>
          <cell r="AA381" t="str">
            <v>RAJKOT</v>
          </cell>
          <cell r="AB381">
            <v>45930</v>
          </cell>
          <cell r="AC381">
            <v>45930</v>
          </cell>
          <cell r="AD381">
            <v>14</v>
          </cell>
          <cell r="AE381" t="str">
            <v>disb amount received</v>
          </cell>
          <cell r="AL381" t="str">
            <v>G4LHSM522338</v>
          </cell>
          <cell r="AM381" t="str">
            <v>XXXX49</v>
          </cell>
        </row>
        <row r="382">
          <cell r="B382" t="str">
            <v>MZBGB814LSN278707</v>
          </cell>
          <cell r="C382" t="str">
            <v>GJ307</v>
          </cell>
          <cell r="D382" t="str">
            <v>jmn</v>
          </cell>
          <cell r="E382" t="str">
            <v>0091416100</v>
          </cell>
          <cell r="F382">
            <v>45925</v>
          </cell>
          <cell r="G382" t="str">
            <v>28/08/2025</v>
          </cell>
          <cell r="H382" t="str">
            <v>33</v>
          </cell>
          <cell r="I382">
            <v>19</v>
          </cell>
          <cell r="J382" t="str">
            <v>TY</v>
          </cell>
          <cell r="K382" t="str">
            <v>CARENS CLAVIS</v>
          </cell>
          <cell r="L382" t="str">
            <v>1017</v>
          </cell>
          <cell r="M382" t="str">
            <v>Carens Clavis G1.5 6MT HTE(O)7</v>
          </cell>
          <cell r="N382" t="str">
            <v>M</v>
          </cell>
          <cell r="O382" t="str">
            <v>Metalic</v>
          </cell>
          <cell r="P382" t="str">
            <v>ISG</v>
          </cell>
          <cell r="Q382" t="str">
            <v>IVORY SILVER GLOSS</v>
          </cell>
          <cell r="R382" t="str">
            <v>GYT</v>
          </cell>
          <cell r="S382" t="str">
            <v>TELLURIDE GRAY</v>
          </cell>
          <cell r="T382" t="str">
            <v>TYW7D6617   DD452</v>
          </cell>
          <cell r="U382">
            <v>2025</v>
          </cell>
          <cell r="V382" t="str">
            <v>MZBGB814LSN278707</v>
          </cell>
          <cell r="W382" t="str">
            <v>INVOICE DONE</v>
          </cell>
          <cell r="X382" t="str">
            <v>mayank patel</v>
          </cell>
          <cell r="Y382" t="str">
            <v>SIDDHRAJSINH</v>
          </cell>
          <cell r="Z382" t="str">
            <v>SIDDHRAJSINH</v>
          </cell>
          <cell r="AA382" t="str">
            <v>MEHSANA</v>
          </cell>
          <cell r="AB382">
            <v>45930</v>
          </cell>
          <cell r="AC382">
            <v>45930</v>
          </cell>
          <cell r="AD382">
            <v>14</v>
          </cell>
          <cell r="AE382" t="str">
            <v>FP DONE</v>
          </cell>
          <cell r="AL382" t="str">
            <v>G4FLSV220477</v>
          </cell>
          <cell r="AM382" t="str">
            <v>XXXX05</v>
          </cell>
        </row>
        <row r="383">
          <cell r="B383" t="str">
            <v>MZBET813MSN736071</v>
          </cell>
          <cell r="C383" t="str">
            <v>GJ308</v>
          </cell>
          <cell r="D383" t="str">
            <v>RJT</v>
          </cell>
          <cell r="E383" t="str">
            <v>0091419512</v>
          </cell>
          <cell r="F383">
            <v>45926</v>
          </cell>
          <cell r="G383">
            <v>1</v>
          </cell>
          <cell r="H383" t="str">
            <v>2</v>
          </cell>
          <cell r="I383">
            <v>18</v>
          </cell>
          <cell r="J383" t="str">
            <v>TI</v>
          </cell>
          <cell r="K383" t="str">
            <v>SELTOS</v>
          </cell>
          <cell r="L383" t="str">
            <v>958</v>
          </cell>
          <cell r="M383" t="str">
            <v>Seltos GTX Plus AT 1.5 Diesel</v>
          </cell>
          <cell r="N383" t="str">
            <v>M</v>
          </cell>
          <cell r="O383" t="str">
            <v>Metalic</v>
          </cell>
          <cell r="P383" t="str">
            <v>ABP</v>
          </cell>
          <cell r="Q383" t="str">
            <v>AURORA BLACK PEARL</v>
          </cell>
          <cell r="R383" t="str">
            <v>WK</v>
          </cell>
          <cell r="S383" t="str">
            <v>SATURN BLACK</v>
          </cell>
          <cell r="T383" t="str">
            <v>TIW51MC5F   HH409</v>
          </cell>
          <cell r="U383">
            <v>2025</v>
          </cell>
          <cell r="V383" t="str">
            <v>MZBET813MSN736071</v>
          </cell>
          <cell r="W383" t="str">
            <v>INVOICE DONE</v>
          </cell>
          <cell r="X383" t="str">
            <v>bhavin topiya</v>
          </cell>
          <cell r="Y383" t="str">
            <v>khushi</v>
          </cell>
          <cell r="Z383" t="str">
            <v>ravi</v>
          </cell>
          <cell r="AA383" t="str">
            <v>1S RAJKOT</v>
          </cell>
          <cell r="AB383">
            <v>45930</v>
          </cell>
          <cell r="AC383">
            <v>45930</v>
          </cell>
          <cell r="AD383">
            <v>14</v>
          </cell>
          <cell r="AE383" t="str">
            <v>DISB AMOUNT RECEIVED</v>
          </cell>
          <cell r="AL383" t="str">
            <v>D4FASM501502</v>
          </cell>
          <cell r="AM383" t="str">
            <v>XXXX19</v>
          </cell>
        </row>
        <row r="384">
          <cell r="B384" t="str">
            <v>MZBEU813LSN729608</v>
          </cell>
          <cell r="C384" t="str">
            <v>GJ307</v>
          </cell>
          <cell r="D384" t="str">
            <v>jmn</v>
          </cell>
          <cell r="E384" t="str">
            <v>0091412204</v>
          </cell>
          <cell r="F384">
            <v>45923</v>
          </cell>
          <cell r="G384" t="str">
            <v>28/08/2025</v>
          </cell>
          <cell r="H384" t="str">
            <v>27</v>
          </cell>
          <cell r="I384">
            <v>21</v>
          </cell>
          <cell r="J384" t="str">
            <v>TI</v>
          </cell>
          <cell r="K384" t="str">
            <v>SELTOS</v>
          </cell>
          <cell r="L384" t="str">
            <v>934</v>
          </cell>
          <cell r="M384" t="str">
            <v>Seltos HTX (O) 1.5 Diesel</v>
          </cell>
          <cell r="N384" t="str">
            <v>M</v>
          </cell>
          <cell r="O384" t="str">
            <v>Metalic</v>
          </cell>
          <cell r="P384" t="str">
            <v>GWP</v>
          </cell>
          <cell r="Q384" t="str">
            <v>GLACIER WHITE PEARL</v>
          </cell>
          <cell r="R384" t="str">
            <v>WK</v>
          </cell>
          <cell r="S384" t="str">
            <v>SATURN BLACK</v>
          </cell>
          <cell r="T384" t="str">
            <v>TIW51MC57   PP249</v>
          </cell>
          <cell r="U384">
            <v>2025</v>
          </cell>
          <cell r="V384" t="str">
            <v>MZBEU813LSN729608</v>
          </cell>
          <cell r="W384" t="str">
            <v>TRANFER PENDING JMN TO MHS</v>
          </cell>
          <cell r="X384" t="str">
            <v>natvarji thakor</v>
          </cell>
          <cell r="Y384" t="str">
            <v>SIDDHRAJSINH</v>
          </cell>
          <cell r="Z384" t="str">
            <v>SIDDHRAJSINH</v>
          </cell>
          <cell r="AA384" t="str">
            <v>MEHSANA</v>
          </cell>
          <cell r="AB384">
            <v>45927</v>
          </cell>
          <cell r="AC384">
            <v>45927</v>
          </cell>
          <cell r="AD384">
            <v>17</v>
          </cell>
          <cell r="AE384" t="str">
            <v>DISB AMOUNT RECEIVED</v>
          </cell>
          <cell r="AL384" t="str">
            <v>D4FASM501817</v>
          </cell>
          <cell r="AM384" t="str">
            <v>XXXX89</v>
          </cell>
        </row>
        <row r="385">
          <cell r="B385" t="str">
            <v>MZBFA812LSN566443</v>
          </cell>
          <cell r="C385" t="str">
            <v>GJ308</v>
          </cell>
          <cell r="D385" t="str">
            <v>RJT</v>
          </cell>
          <cell r="E385" t="str">
            <v>0091418179</v>
          </cell>
          <cell r="F385">
            <v>45925</v>
          </cell>
          <cell r="G385">
            <v>3</v>
          </cell>
          <cell r="H385" t="str">
            <v>4</v>
          </cell>
          <cell r="I385">
            <v>19</v>
          </cell>
          <cell r="J385" t="str">
            <v>SX</v>
          </cell>
          <cell r="K385" t="str">
            <v>SONET</v>
          </cell>
          <cell r="L385" t="str">
            <v>937</v>
          </cell>
          <cell r="M385" t="str">
            <v>Sonet G1.2 5MT HTE (O)</v>
          </cell>
          <cell r="N385" t="str">
            <v>M</v>
          </cell>
          <cell r="O385" t="str">
            <v>Metalic</v>
          </cell>
          <cell r="P385" t="str">
            <v>ABP</v>
          </cell>
          <cell r="Q385" t="str">
            <v>AURORA BLACK PEARL</v>
          </cell>
          <cell r="R385" t="str">
            <v>WK</v>
          </cell>
          <cell r="S385" t="str">
            <v>SATURN BLACK</v>
          </cell>
          <cell r="T385" t="str">
            <v>SXW5K7615   SS029</v>
          </cell>
          <cell r="U385">
            <v>2025</v>
          </cell>
          <cell r="V385" t="str">
            <v>MZBFA812LSN566443</v>
          </cell>
          <cell r="W385" t="str">
            <v>ALLOTED</v>
          </cell>
          <cell r="X385" t="str">
            <v>PARASANA BHUPATBHAI LAKABHAI</v>
          </cell>
          <cell r="Y385" t="str">
            <v>khengar</v>
          </cell>
          <cell r="Z385" t="str">
            <v>SUNNY</v>
          </cell>
          <cell r="AA385" t="str">
            <v>RAJKOT</v>
          </cell>
          <cell r="AB385">
            <v>45930</v>
          </cell>
          <cell r="AC385">
            <v>45930</v>
          </cell>
          <cell r="AD385">
            <v>14</v>
          </cell>
          <cell r="AE385" t="str">
            <v>disb amount received</v>
          </cell>
          <cell r="AL385" t="str">
            <v>G4LFSV578069</v>
          </cell>
          <cell r="AM385" t="str">
            <v>XXXX67</v>
          </cell>
        </row>
        <row r="386">
          <cell r="B386" t="str">
            <v>MZBET813MSN736070</v>
          </cell>
          <cell r="C386" t="str">
            <v>GJ308</v>
          </cell>
          <cell r="D386" t="str">
            <v>RJT</v>
          </cell>
          <cell r="E386" t="str">
            <v>0091418475</v>
          </cell>
          <cell r="F386">
            <v>45926</v>
          </cell>
          <cell r="G386">
            <v>1</v>
          </cell>
          <cell r="H386" t="str">
            <v>2</v>
          </cell>
          <cell r="I386">
            <v>18</v>
          </cell>
          <cell r="J386" t="str">
            <v>TI</v>
          </cell>
          <cell r="K386" t="str">
            <v>SELTOS</v>
          </cell>
          <cell r="L386" t="str">
            <v>958</v>
          </cell>
          <cell r="M386" t="str">
            <v>Seltos GTX Plus AT 1.5 Diesel</v>
          </cell>
          <cell r="N386" t="str">
            <v>M</v>
          </cell>
          <cell r="O386" t="str">
            <v>Metalic</v>
          </cell>
          <cell r="P386" t="str">
            <v>ABP</v>
          </cell>
          <cell r="Q386" t="str">
            <v>AURORA BLACK PEARL</v>
          </cell>
          <cell r="R386" t="str">
            <v>WK</v>
          </cell>
          <cell r="S386" t="str">
            <v>SATURN BLACK</v>
          </cell>
          <cell r="T386" t="str">
            <v>TIW51MC5F   HH409</v>
          </cell>
          <cell r="U386">
            <v>2025</v>
          </cell>
          <cell r="V386" t="str">
            <v>MZBET813MSN736070</v>
          </cell>
          <cell r="W386" t="str">
            <v>ALLOTED</v>
          </cell>
          <cell r="X386" t="str">
            <v>HARSODA VASANTBHAI MAVJIBHAI</v>
          </cell>
          <cell r="Y386" t="str">
            <v>RAVI</v>
          </cell>
          <cell r="Z386" t="str">
            <v>ravi</v>
          </cell>
          <cell r="AA386" t="str">
            <v>1S RAJKOT</v>
          </cell>
          <cell r="AB386">
            <v>45933</v>
          </cell>
          <cell r="AC386">
            <v>45933</v>
          </cell>
          <cell r="AD386">
            <v>11</v>
          </cell>
          <cell r="AE386" t="str">
            <v>disb amount received</v>
          </cell>
          <cell r="AL386" t="str">
            <v>D4FASM474368</v>
          </cell>
          <cell r="AM386" t="str">
            <v>XXXX68</v>
          </cell>
        </row>
        <row r="387">
          <cell r="B387" t="str">
            <v>MZBB2811LSN015831</v>
          </cell>
          <cell r="C387" t="str">
            <v>GJ308</v>
          </cell>
          <cell r="D387" t="str">
            <v>RJT</v>
          </cell>
          <cell r="E387" t="str">
            <v>0091272166</v>
          </cell>
          <cell r="F387">
            <v>45728</v>
          </cell>
          <cell r="G387" t="str">
            <v>12/03/2025</v>
          </cell>
          <cell r="H387" t="str">
            <v>155</v>
          </cell>
          <cell r="I387">
            <v>216</v>
          </cell>
          <cell r="J387" t="str">
            <v>8W</v>
          </cell>
          <cell r="K387" t="str">
            <v>SYROS</v>
          </cell>
          <cell r="L387" t="str">
            <v>955</v>
          </cell>
          <cell r="M387" t="str">
            <v>Syros G1.0T 6MT HTK Plus</v>
          </cell>
          <cell r="N387" t="str">
            <v>M</v>
          </cell>
          <cell r="O387" t="str">
            <v>Metalic</v>
          </cell>
          <cell r="P387" t="str">
            <v>GWP</v>
          </cell>
          <cell r="Q387" t="str">
            <v>GLACIER WHITE PEARL</v>
          </cell>
          <cell r="R387" t="str">
            <v>BJU</v>
          </cell>
          <cell r="S387" t="str">
            <v>CLOUD BLUE</v>
          </cell>
          <cell r="T387" t="str">
            <v>8WW5K2G17   DD013</v>
          </cell>
          <cell r="U387">
            <v>2025</v>
          </cell>
          <cell r="V387" t="str">
            <v>MZBB2811LSN015831</v>
          </cell>
          <cell r="W387" t="str">
            <v>ALLOTED</v>
          </cell>
          <cell r="X387" t="str">
            <v>SAGARKUMAR SHASHIKANT MAHIDHARIYA</v>
          </cell>
          <cell r="Y387" t="str">
            <v>DEWANSH</v>
          </cell>
          <cell r="Z387" t="str">
            <v>SANJAY</v>
          </cell>
          <cell r="AA387" t="str">
            <v>RAJKOT</v>
          </cell>
          <cell r="AB387">
            <v>45936</v>
          </cell>
          <cell r="AC387">
            <v>45936</v>
          </cell>
          <cell r="AD387">
            <v>8</v>
          </cell>
          <cell r="AE387" t="str">
            <v>fp done</v>
          </cell>
          <cell r="AL387" t="str">
            <v>G3LCSM380977</v>
          </cell>
          <cell r="AM387" t="str">
            <v>XXXX6</v>
          </cell>
        </row>
        <row r="388">
          <cell r="B388" t="str">
            <v>MZBEP812LSN736032</v>
          </cell>
          <cell r="C388" t="str">
            <v>GJ308</v>
          </cell>
          <cell r="D388" t="str">
            <v>RJT</v>
          </cell>
          <cell r="E388" t="str">
            <v>0091418456</v>
          </cell>
          <cell r="F388">
            <v>45926</v>
          </cell>
          <cell r="G388">
            <v>1</v>
          </cell>
          <cell r="H388" t="str">
            <v>2</v>
          </cell>
          <cell r="I388">
            <v>18</v>
          </cell>
          <cell r="J388" t="str">
            <v>TI</v>
          </cell>
          <cell r="K388" t="str">
            <v>SELTOS</v>
          </cell>
          <cell r="L388" t="str">
            <v>932</v>
          </cell>
          <cell r="M388" t="str">
            <v>Seltos HTK Plus (O) 1.5 Petrol</v>
          </cell>
          <cell r="N388" t="str">
            <v>M</v>
          </cell>
          <cell r="O388" t="str">
            <v>Metalic</v>
          </cell>
          <cell r="P388" t="str">
            <v>GWP</v>
          </cell>
          <cell r="Q388" t="str">
            <v>GLACIER WHITE PEARL</v>
          </cell>
          <cell r="R388" t="str">
            <v>WK</v>
          </cell>
          <cell r="S388" t="str">
            <v>SATURN BLACK</v>
          </cell>
          <cell r="T388" t="str">
            <v>TIW5D6617   DD902</v>
          </cell>
          <cell r="U388">
            <v>2025</v>
          </cell>
          <cell r="V388" t="str">
            <v>MZBEP812LSN736032</v>
          </cell>
          <cell r="W388" t="str">
            <v>ALLOTED</v>
          </cell>
          <cell r="X388" t="str">
            <v>DHAVL RAMNIKBHAI KANERIA</v>
          </cell>
          <cell r="Y388" t="str">
            <v>VIMAL</v>
          </cell>
          <cell r="Z388" t="str">
            <v>BIRJU</v>
          </cell>
          <cell r="AA388" t="str">
            <v>1S RAJKOT</v>
          </cell>
          <cell r="AB388">
            <v>45931</v>
          </cell>
          <cell r="AC388">
            <v>45931</v>
          </cell>
          <cell r="AD388">
            <v>13</v>
          </cell>
          <cell r="AE388" t="str">
            <v>DISB AMOUNT RECEIVED</v>
          </cell>
          <cell r="AL388" t="str">
            <v>G4FLSV234237</v>
          </cell>
          <cell r="AM388" t="str">
            <v>XXXX09</v>
          </cell>
        </row>
        <row r="389">
          <cell r="B389" t="str">
            <v>MZBEN812LSN715427</v>
          </cell>
          <cell r="C389" t="str">
            <v>GJ307</v>
          </cell>
          <cell r="D389" t="str">
            <v>MHN</v>
          </cell>
          <cell r="E389" t="str">
            <v>0091353259</v>
          </cell>
          <cell r="F389">
            <v>45835</v>
          </cell>
          <cell r="G389" t="str">
            <v>25/06/2025</v>
          </cell>
          <cell r="H389" t="str">
            <v>2</v>
          </cell>
          <cell r="I389">
            <v>109</v>
          </cell>
          <cell r="J389" t="str">
            <v>TI</v>
          </cell>
          <cell r="K389" t="str">
            <v>SELTOS</v>
          </cell>
          <cell r="L389" t="str">
            <v>957</v>
          </cell>
          <cell r="M389" t="str">
            <v>Seltos HTE (O) 1.5 Petrol</v>
          </cell>
          <cell r="N389" t="str">
            <v>M</v>
          </cell>
          <cell r="O389" t="str">
            <v>Metalic</v>
          </cell>
          <cell r="P389" t="str">
            <v>UD</v>
          </cell>
          <cell r="Q389" t="str">
            <v>CLEAR WHITE</v>
          </cell>
          <cell r="R389" t="str">
            <v>WK</v>
          </cell>
          <cell r="S389" t="str">
            <v>SATURN BLACK</v>
          </cell>
          <cell r="T389" t="str">
            <v>TIW5D6617   SS049</v>
          </cell>
          <cell r="U389">
            <v>2025</v>
          </cell>
          <cell r="V389" t="str">
            <v>MZBEN812LSN715427</v>
          </cell>
          <cell r="W389" t="str">
            <v>ALLOTED</v>
          </cell>
          <cell r="X389" t="str">
            <v>THAKOR KISHANJI BHAVANJI</v>
          </cell>
          <cell r="Y389" t="str">
            <v>SIDDHRAJSINH</v>
          </cell>
          <cell r="Z389" t="str">
            <v>SIDDHRAJSINH</v>
          </cell>
          <cell r="AA389" t="str">
            <v>MEHSANA</v>
          </cell>
          <cell r="AB389">
            <v>45938</v>
          </cell>
          <cell r="AC389">
            <v>45938</v>
          </cell>
          <cell r="AD389">
            <v>6</v>
          </cell>
          <cell r="AE389" t="str">
            <v>fp done</v>
          </cell>
          <cell r="AL389" t="str">
            <v>G4FLSV148369</v>
          </cell>
          <cell r="AM389" t="str">
            <v>XXXX80</v>
          </cell>
        </row>
        <row r="390">
          <cell r="B390" t="str">
            <v>MZBFB812LSN562026</v>
          </cell>
          <cell r="C390" t="str">
            <v>GJ308</v>
          </cell>
          <cell r="D390" t="str">
            <v>RJT</v>
          </cell>
          <cell r="E390" t="str">
            <v>0091420385</v>
          </cell>
          <cell r="F390">
            <v>45926</v>
          </cell>
          <cell r="G390">
            <v>1</v>
          </cell>
          <cell r="H390" t="str">
            <v>2</v>
          </cell>
          <cell r="I390">
            <v>18</v>
          </cell>
          <cell r="J390" t="str">
            <v>SX</v>
          </cell>
          <cell r="K390" t="str">
            <v>SONET</v>
          </cell>
          <cell r="L390" t="str">
            <v>935</v>
          </cell>
          <cell r="M390" t="str">
            <v>Sonet G1.2 5MT HTK (O)</v>
          </cell>
          <cell r="N390" t="str">
            <v>M</v>
          </cell>
          <cell r="O390" t="str">
            <v>Metalic</v>
          </cell>
          <cell r="P390" t="str">
            <v>ABP</v>
          </cell>
          <cell r="Q390" t="str">
            <v>AURORA BLACK PEARL</v>
          </cell>
          <cell r="R390" t="str">
            <v>WK</v>
          </cell>
          <cell r="S390" t="str">
            <v>SATURN BLACK</v>
          </cell>
          <cell r="T390" t="str">
            <v>SXW5K7615   DD604</v>
          </cell>
          <cell r="U390">
            <v>2025</v>
          </cell>
          <cell r="V390" t="str">
            <v>MZBFB812LSN562026</v>
          </cell>
          <cell r="W390" t="str">
            <v>INVOICE DONE</v>
          </cell>
          <cell r="X390" t="str">
            <v>DEVANI MANISHBHAI UKABHAI</v>
          </cell>
          <cell r="Y390" t="str">
            <v>SHRADDHA</v>
          </cell>
          <cell r="Z390" t="str">
            <v>KAUSHAL</v>
          </cell>
          <cell r="AA390" t="str">
            <v>RAJKOT</v>
          </cell>
          <cell r="AB390">
            <v>45934</v>
          </cell>
          <cell r="AC390">
            <v>45934</v>
          </cell>
          <cell r="AD390">
            <v>10</v>
          </cell>
          <cell r="AE390" t="str">
            <v>disb amount received</v>
          </cell>
          <cell r="AL390" t="str">
            <v>G4LFSV575978</v>
          </cell>
          <cell r="AM390" t="str">
            <v>XXXX59</v>
          </cell>
        </row>
        <row r="391">
          <cell r="B391" t="str">
            <v>MZBET813MSN732531</v>
          </cell>
          <cell r="C391" t="str">
            <v>GJ107</v>
          </cell>
          <cell r="D391" t="str">
            <v>1S</v>
          </cell>
          <cell r="E391" t="str">
            <v>0091414781</v>
          </cell>
          <cell r="F391">
            <v>45924</v>
          </cell>
          <cell r="G391" t="str">
            <v>20/08/2025</v>
          </cell>
          <cell r="H391" t="str">
            <v>42</v>
          </cell>
          <cell r="I391">
            <v>20</v>
          </cell>
          <cell r="J391" t="str">
            <v>TI</v>
          </cell>
          <cell r="K391" t="str">
            <v>SELTOS</v>
          </cell>
          <cell r="L391" t="str">
            <v>958</v>
          </cell>
          <cell r="M391" t="str">
            <v>Seltos GTX Plus AT 1.5 Diesel</v>
          </cell>
          <cell r="N391" t="str">
            <v>M</v>
          </cell>
          <cell r="O391" t="str">
            <v>Metalic</v>
          </cell>
          <cell r="P391" t="str">
            <v>ABP</v>
          </cell>
          <cell r="Q391" t="str">
            <v>AURORA BLACK PEARL</v>
          </cell>
          <cell r="R391" t="str">
            <v>WK</v>
          </cell>
          <cell r="S391" t="str">
            <v>SATURN BLACK</v>
          </cell>
          <cell r="T391" t="str">
            <v>TIW51MC5F   HH409</v>
          </cell>
          <cell r="U391">
            <v>2025</v>
          </cell>
          <cell r="V391" t="str">
            <v>MZBET813MSN732531</v>
          </cell>
          <cell r="W391" t="str">
            <v>TRANFER PENDING 1S TO RJKT</v>
          </cell>
          <cell r="X391" t="str">
            <v>MITHANI MIRESH A</v>
          </cell>
          <cell r="Y391" t="str">
            <v>BHAVIK</v>
          </cell>
          <cell r="Z391" t="str">
            <v>SANJAY</v>
          </cell>
          <cell r="AA391" t="str">
            <v>RAJKOT</v>
          </cell>
          <cell r="AB391">
            <v>45933</v>
          </cell>
          <cell r="AC391">
            <v>45933</v>
          </cell>
          <cell r="AD391">
            <v>11</v>
          </cell>
          <cell r="AE391" t="str">
            <v>disb amount received</v>
          </cell>
          <cell r="AL391" t="str">
            <v>D4FASM362334</v>
          </cell>
          <cell r="AM391" t="str">
            <v>XXXX09</v>
          </cell>
        </row>
        <row r="392">
          <cell r="B392" t="str">
            <v>MZBFB812LSN569050</v>
          </cell>
          <cell r="C392" t="str">
            <v>GJ308</v>
          </cell>
          <cell r="D392" t="str">
            <v>RJT</v>
          </cell>
          <cell r="E392" t="str">
            <v>0091425523</v>
          </cell>
          <cell r="F392">
            <v>45930</v>
          </cell>
          <cell r="G392" t="str">
            <v>22/04/2025</v>
          </cell>
          <cell r="H392" t="str">
            <v>164</v>
          </cell>
          <cell r="I392">
            <v>14</v>
          </cell>
          <cell r="J392" t="str">
            <v>SX</v>
          </cell>
          <cell r="K392" t="str">
            <v>SONET</v>
          </cell>
          <cell r="L392" t="str">
            <v>1032</v>
          </cell>
          <cell r="M392" t="str">
            <v>Sonet G1.2 5MT HTK Plus</v>
          </cell>
          <cell r="N392" t="str">
            <v>M</v>
          </cell>
          <cell r="O392" t="str">
            <v>Metalic</v>
          </cell>
          <cell r="P392" t="str">
            <v>ABP</v>
          </cell>
          <cell r="Q392" t="str">
            <v>AURORA BLACK PEARL</v>
          </cell>
          <cell r="R392" t="str">
            <v>GYT</v>
          </cell>
          <cell r="S392" t="str">
            <v>TELLURIDE GRAY</v>
          </cell>
          <cell r="T392" t="str">
            <v>SXW5K7615   DD646</v>
          </cell>
          <cell r="U392">
            <v>2025</v>
          </cell>
          <cell r="V392" t="str">
            <v>MZBFB812LSN569050</v>
          </cell>
          <cell r="W392" t="str">
            <v>ALLOTED</v>
          </cell>
          <cell r="X392" t="str">
            <v>KANTILAL JADAV</v>
          </cell>
          <cell r="Y392" t="str">
            <v>JAYDEEP</v>
          </cell>
          <cell r="Z392" t="str">
            <v>SHAUKAT</v>
          </cell>
          <cell r="AA392" t="str">
            <v>JAMNAGAR</v>
          </cell>
          <cell r="AB392">
            <v>45926</v>
          </cell>
          <cell r="AC392">
            <v>45937</v>
          </cell>
          <cell r="AD392">
            <v>7</v>
          </cell>
          <cell r="AE392" t="str">
            <v>disb amount received</v>
          </cell>
          <cell r="AL392" t="str">
            <v>G4LFSV578179</v>
          </cell>
          <cell r="AM392" t="str">
            <v>XXXX22</v>
          </cell>
        </row>
        <row r="393">
          <cell r="B393" t="str">
            <v>MZBGB814LSN276894</v>
          </cell>
          <cell r="C393" t="str">
            <v>GJ308</v>
          </cell>
          <cell r="D393" t="str">
            <v>3S</v>
          </cell>
          <cell r="E393" t="str">
            <v>0091414418</v>
          </cell>
          <cell r="F393">
            <v>45924</v>
          </cell>
          <cell r="G393" t="str">
            <v>02/09/2025</v>
          </cell>
          <cell r="H393" t="str">
            <v>35</v>
          </cell>
          <cell r="I393">
            <v>20</v>
          </cell>
          <cell r="J393" t="str">
            <v>TY</v>
          </cell>
          <cell r="K393" t="str">
            <v>CARENS CLAVIS</v>
          </cell>
          <cell r="L393" t="str">
            <v>1017</v>
          </cell>
          <cell r="M393" t="str">
            <v>Carens Clavis G1.5 6MT HTE(O)7</v>
          </cell>
          <cell r="N393" t="str">
            <v>M</v>
          </cell>
          <cell r="O393" t="str">
            <v>Metalic</v>
          </cell>
          <cell r="P393" t="str">
            <v>ABP</v>
          </cell>
          <cell r="Q393" t="str">
            <v>AURORA BLACK PEARL</v>
          </cell>
          <cell r="R393" t="str">
            <v>GYT</v>
          </cell>
          <cell r="S393" t="str">
            <v>TELLURIDE GRAY</v>
          </cell>
          <cell r="T393" t="str">
            <v>TYW7D6617   DD452</v>
          </cell>
          <cell r="U393">
            <v>2025</v>
          </cell>
          <cell r="V393" t="str">
            <v>MZBGB814LSN276894</v>
          </cell>
          <cell r="W393" t="str">
            <v>ALLOTED</v>
          </cell>
          <cell r="X393" t="str">
            <v>MANTHANBHAI</v>
          </cell>
          <cell r="Y393" t="str">
            <v>AMISHA</v>
          </cell>
          <cell r="Z393" t="str">
            <v>malay</v>
          </cell>
          <cell r="AA393" t="str">
            <v>RAJKOT</v>
          </cell>
          <cell r="AB393">
            <v>45937</v>
          </cell>
          <cell r="AC393">
            <v>45937</v>
          </cell>
          <cell r="AD393">
            <v>7</v>
          </cell>
          <cell r="AE393" t="str">
            <v>FP DONE</v>
          </cell>
          <cell r="AL393" t="str">
            <v>G4FLSV216184</v>
          </cell>
          <cell r="AM393" t="str">
            <v>XXXX99</v>
          </cell>
        </row>
        <row r="394">
          <cell r="B394" t="str">
            <v>MZBFB812LSN569053</v>
          </cell>
          <cell r="C394" t="str">
            <v>GJ308</v>
          </cell>
          <cell r="D394" t="str">
            <v>RJT</v>
          </cell>
          <cell r="E394" t="str">
            <v>0091425524</v>
          </cell>
          <cell r="F394">
            <v>45930</v>
          </cell>
          <cell r="G394" t="str">
            <v>22/04/2025</v>
          </cell>
          <cell r="H394" t="str">
            <v>164</v>
          </cell>
          <cell r="I394">
            <v>14</v>
          </cell>
          <cell r="J394" t="str">
            <v>SX</v>
          </cell>
          <cell r="K394" t="str">
            <v>SONET</v>
          </cell>
          <cell r="L394" t="str">
            <v>1032</v>
          </cell>
          <cell r="M394" t="str">
            <v>Sonet G1.2 5MT HTK Plus</v>
          </cell>
          <cell r="N394" t="str">
            <v>M</v>
          </cell>
          <cell r="O394" t="str">
            <v>Metalic</v>
          </cell>
          <cell r="P394" t="str">
            <v>ABP</v>
          </cell>
          <cell r="Q394" t="str">
            <v>AURORA BLACK PEARL</v>
          </cell>
          <cell r="R394" t="str">
            <v>GYT</v>
          </cell>
          <cell r="S394" t="str">
            <v>TELLURIDE GRAY</v>
          </cell>
          <cell r="T394" t="str">
            <v>SXW5K7615   DD646</v>
          </cell>
          <cell r="U394">
            <v>2025</v>
          </cell>
          <cell r="V394" t="str">
            <v>MZBFB812LSN569053</v>
          </cell>
          <cell r="W394" t="str">
            <v>ALLOTED</v>
          </cell>
          <cell r="X394" t="str">
            <v>GIRISHBHAI MEHTA</v>
          </cell>
          <cell r="Y394" t="str">
            <v>kuldeep</v>
          </cell>
          <cell r="Z394" t="str">
            <v>KUNJAN</v>
          </cell>
          <cell r="AA394" t="str">
            <v>JUNAGADH</v>
          </cell>
          <cell r="AB394">
            <v>45937</v>
          </cell>
          <cell r="AC394">
            <v>45937</v>
          </cell>
          <cell r="AD394">
            <v>7</v>
          </cell>
          <cell r="AE394" t="str">
            <v>disb amount received</v>
          </cell>
          <cell r="AL394" t="str">
            <v>G4LFSV578371</v>
          </cell>
          <cell r="AM394" t="str">
            <v>XXXX16</v>
          </cell>
        </row>
        <row r="395">
          <cell r="B395" t="str">
            <v>MZBET813MSN733120</v>
          </cell>
          <cell r="C395" t="str">
            <v>GJ107</v>
          </cell>
          <cell r="D395" t="str">
            <v>1S</v>
          </cell>
          <cell r="E395" t="str">
            <v>0091414782</v>
          </cell>
          <cell r="F395">
            <v>45924</v>
          </cell>
          <cell r="G395" t="str">
            <v>20/08/2025</v>
          </cell>
          <cell r="H395" t="str">
            <v>42</v>
          </cell>
          <cell r="I395">
            <v>20</v>
          </cell>
          <cell r="J395" t="str">
            <v>TI</v>
          </cell>
          <cell r="K395" t="str">
            <v>SELTOS</v>
          </cell>
          <cell r="L395" t="str">
            <v>958</v>
          </cell>
          <cell r="M395" t="str">
            <v>Seltos GTX Plus AT 1.5 Diesel</v>
          </cell>
          <cell r="N395" t="str">
            <v>M</v>
          </cell>
          <cell r="O395" t="str">
            <v>Metalic</v>
          </cell>
          <cell r="P395" t="str">
            <v>ABP</v>
          </cell>
          <cell r="Q395" t="str">
            <v>AURORA BLACK PEARL</v>
          </cell>
          <cell r="R395" t="str">
            <v>WK</v>
          </cell>
          <cell r="S395" t="str">
            <v>SATURN BLACK</v>
          </cell>
          <cell r="T395" t="str">
            <v>TIW51MC5F   HH409</v>
          </cell>
          <cell r="U395">
            <v>2025</v>
          </cell>
          <cell r="V395" t="str">
            <v>MZBET813MSN733120</v>
          </cell>
          <cell r="W395" t="str">
            <v>TRANFER PENDING 1S TO JND</v>
          </cell>
          <cell r="X395" t="str">
            <v>PARESH JIVANI</v>
          </cell>
          <cell r="Y395" t="str">
            <v>BHARGAV</v>
          </cell>
          <cell r="Z395" t="str">
            <v>KUNJAN</v>
          </cell>
          <cell r="AA395" t="str">
            <v>JUNAGADH</v>
          </cell>
          <cell r="AB395">
            <v>45934</v>
          </cell>
          <cell r="AC395">
            <v>45934</v>
          </cell>
          <cell r="AD395">
            <v>10</v>
          </cell>
          <cell r="AE395" t="str">
            <v>fp done</v>
          </cell>
          <cell r="AL395" t="str">
            <v>D4FASM441888</v>
          </cell>
          <cell r="AM395" t="str">
            <v>XXXX54</v>
          </cell>
        </row>
        <row r="396">
          <cell r="B396" t="str">
            <v>MZBFB813LSN567636</v>
          </cell>
          <cell r="C396" t="str">
            <v>GJ315</v>
          </cell>
          <cell r="D396" t="str">
            <v>JND</v>
          </cell>
          <cell r="E396" t="str">
            <v>0091423950</v>
          </cell>
          <cell r="F396">
            <v>45929</v>
          </cell>
          <cell r="G396" t="str">
            <v>14/09/2025</v>
          </cell>
          <cell r="H396" t="str">
            <v>19</v>
          </cell>
          <cell r="I396">
            <v>15</v>
          </cell>
          <cell r="J396" t="str">
            <v>SX</v>
          </cell>
          <cell r="K396" t="str">
            <v>SONET</v>
          </cell>
          <cell r="L396" t="str">
            <v>953</v>
          </cell>
          <cell r="M396" t="str">
            <v>Sonet D1.5 6MT HTK (O)</v>
          </cell>
          <cell r="N396" t="str">
            <v>M</v>
          </cell>
          <cell r="O396" t="str">
            <v>Metalic</v>
          </cell>
          <cell r="P396" t="str">
            <v>ABP</v>
          </cell>
          <cell r="Q396" t="str">
            <v>AURORA BLACK PEARL</v>
          </cell>
          <cell r="R396" t="str">
            <v>WK</v>
          </cell>
          <cell r="S396" t="str">
            <v>SATURN BLACK</v>
          </cell>
          <cell r="T396" t="str">
            <v>SXW51MC57   DD604</v>
          </cell>
          <cell r="U396">
            <v>2025</v>
          </cell>
          <cell r="V396" t="str">
            <v>MZBFB813LSN567636</v>
          </cell>
          <cell r="W396" t="str">
            <v>TRANFER PENDING JND TO RJKT</v>
          </cell>
          <cell r="X396" t="str">
            <v>RAJESH CHAMPUBHAI DHAKHADA</v>
          </cell>
          <cell r="Y396" t="str">
            <v>MINAL</v>
          </cell>
          <cell r="Z396" t="str">
            <v>SUNNY</v>
          </cell>
          <cell r="AA396" t="str">
            <v>RAJKOT</v>
          </cell>
          <cell r="AB396">
            <v>45934</v>
          </cell>
          <cell r="AC396">
            <v>45934</v>
          </cell>
          <cell r="AD396">
            <v>10</v>
          </cell>
          <cell r="AE396" t="str">
            <v>disb amount received</v>
          </cell>
          <cell r="AL396" t="str">
            <v>D4FASM495871</v>
          </cell>
          <cell r="AM396" t="str">
            <v>XXXX79</v>
          </cell>
        </row>
        <row r="397">
          <cell r="B397" t="str">
            <v>MZBB2814LSN023740</v>
          </cell>
          <cell r="C397" t="str">
            <v>GJ315</v>
          </cell>
          <cell r="D397" t="str">
            <v>JND</v>
          </cell>
          <cell r="E397" t="str">
            <v>0091426963</v>
          </cell>
          <cell r="F397">
            <v>45930</v>
          </cell>
          <cell r="G397" t="str">
            <v>22/04/2025</v>
          </cell>
          <cell r="H397" t="str">
            <v>164</v>
          </cell>
          <cell r="I397">
            <v>14</v>
          </cell>
          <cell r="J397" t="str">
            <v>8W</v>
          </cell>
          <cell r="K397" t="str">
            <v>SYROS</v>
          </cell>
          <cell r="L397" t="str">
            <v>980</v>
          </cell>
          <cell r="M397" t="str">
            <v>Syros D1.5 6MT HTK Plus</v>
          </cell>
          <cell r="N397" t="str">
            <v>M</v>
          </cell>
          <cell r="O397" t="str">
            <v>Metalic</v>
          </cell>
          <cell r="P397" t="str">
            <v>GWP</v>
          </cell>
          <cell r="Q397" t="str">
            <v>GLACIER WHITE PEARL</v>
          </cell>
          <cell r="R397" t="str">
            <v>BJU</v>
          </cell>
          <cell r="S397" t="str">
            <v>CLOUD BLUE</v>
          </cell>
          <cell r="T397" t="str">
            <v>8WW51MC57   DD013</v>
          </cell>
          <cell r="U397">
            <v>2025</v>
          </cell>
          <cell r="V397" t="str">
            <v>MZBB2814LSN023740</v>
          </cell>
          <cell r="W397" t="str">
            <v>ALLOTED</v>
          </cell>
          <cell r="X397" t="str">
            <v>RAMANI CHAMANBHAI GOKALBHAI</v>
          </cell>
          <cell r="Y397" t="str">
            <v>HARDIK</v>
          </cell>
          <cell r="Z397" t="str">
            <v>SUNNY</v>
          </cell>
          <cell r="AA397" t="str">
            <v>RAJKOT</v>
          </cell>
          <cell r="AB397">
            <v>45937</v>
          </cell>
          <cell r="AC397">
            <v>45937</v>
          </cell>
          <cell r="AD397">
            <v>7</v>
          </cell>
          <cell r="AE397" t="str">
            <v>disb amount received</v>
          </cell>
          <cell r="AL397" t="str">
            <v>D4FASM418610</v>
          </cell>
          <cell r="AM397" t="str">
            <v>XXXX3</v>
          </cell>
        </row>
        <row r="398">
          <cell r="B398" t="str">
            <v>MZBFF813MSN569466</v>
          </cell>
          <cell r="C398" t="str">
            <v>GJ107</v>
          </cell>
          <cell r="D398" t="str">
            <v>1S</v>
          </cell>
          <cell r="E398" t="str">
            <v>0091427704</v>
          </cell>
          <cell r="F398">
            <v>45931</v>
          </cell>
          <cell r="G398" t="str">
            <v>29/09/2025</v>
          </cell>
          <cell r="H398" t="str">
            <v>7</v>
          </cell>
          <cell r="I398">
            <v>13</v>
          </cell>
          <cell r="J398" t="str">
            <v>SX</v>
          </cell>
          <cell r="K398" t="str">
            <v>SONET</v>
          </cell>
          <cell r="L398" t="str">
            <v>947</v>
          </cell>
          <cell r="M398" t="str">
            <v>Sonet D1.5 6AT HTX</v>
          </cell>
          <cell r="N398" t="str">
            <v>M</v>
          </cell>
          <cell r="O398" t="str">
            <v>Metalic</v>
          </cell>
          <cell r="P398" t="str">
            <v>KDG</v>
          </cell>
          <cell r="Q398" t="str">
            <v>GRAVITY GREY</v>
          </cell>
          <cell r="R398" t="str">
            <v>WK</v>
          </cell>
          <cell r="S398" t="str">
            <v>SATURN BLACK</v>
          </cell>
          <cell r="T398" t="str">
            <v>SXW51MC5F   PP115</v>
          </cell>
          <cell r="U398">
            <v>2025</v>
          </cell>
          <cell r="V398" t="str">
            <v>MZBFF813MSN569466</v>
          </cell>
          <cell r="W398" t="str">
            <v>TRANFER PENDING 1S TO JND</v>
          </cell>
          <cell r="X398" t="str">
            <v>PARBAT SIDHIBHAI ODEDRA</v>
          </cell>
          <cell r="Y398" t="str">
            <v>SANJAY</v>
          </cell>
          <cell r="Z398" t="str">
            <v>KUNJAN</v>
          </cell>
          <cell r="AA398" t="str">
            <v>JUNAGADH</v>
          </cell>
          <cell r="AB398">
            <v>45936</v>
          </cell>
          <cell r="AC398">
            <v>45936</v>
          </cell>
          <cell r="AD398">
            <v>8</v>
          </cell>
          <cell r="AE398" t="str">
            <v>fp dd received</v>
          </cell>
          <cell r="AL398" t="str">
            <v>D4FASM490588</v>
          </cell>
          <cell r="AM398" t="str">
            <v>XXXX00</v>
          </cell>
        </row>
        <row r="399">
          <cell r="B399" t="str">
            <v>MZBFF813LSN567652</v>
          </cell>
          <cell r="C399" t="str">
            <v>GJ308</v>
          </cell>
          <cell r="D399" t="str">
            <v>3S</v>
          </cell>
          <cell r="E399" t="str">
            <v>0091418135</v>
          </cell>
          <cell r="F399">
            <v>45925</v>
          </cell>
          <cell r="G399" t="str">
            <v>25/09/2025</v>
          </cell>
          <cell r="H399" t="str">
            <v>12</v>
          </cell>
          <cell r="I399">
            <v>19</v>
          </cell>
          <cell r="J399" t="str">
            <v>SX</v>
          </cell>
          <cell r="K399" t="str">
            <v>SONET</v>
          </cell>
          <cell r="L399" t="str">
            <v>952</v>
          </cell>
          <cell r="M399" t="str">
            <v>Sonet D1.5 6MT HTX</v>
          </cell>
          <cell r="N399" t="str">
            <v>M</v>
          </cell>
          <cell r="O399" t="str">
            <v>Metalic</v>
          </cell>
          <cell r="P399" t="str">
            <v>ABP</v>
          </cell>
          <cell r="Q399" t="str">
            <v>AURORA BLACK PEARL</v>
          </cell>
          <cell r="R399" t="str">
            <v>GYT</v>
          </cell>
          <cell r="S399" t="str">
            <v>TELLURIDE GRAY</v>
          </cell>
          <cell r="T399" t="str">
            <v>SXW51MC57   PP116</v>
          </cell>
          <cell r="U399">
            <v>2025</v>
          </cell>
          <cell r="V399" t="str">
            <v>MZBFF813LSN567652</v>
          </cell>
          <cell r="W399" t="str">
            <v>ALLOTED</v>
          </cell>
          <cell r="X399" t="str">
            <v>KANABAR CHETAN NATWARLAL</v>
          </cell>
          <cell r="Y399" t="str">
            <v>haresh</v>
          </cell>
          <cell r="Z399" t="str">
            <v>KUNJAN</v>
          </cell>
          <cell r="AA399" t="str">
            <v>JUNAGADH</v>
          </cell>
          <cell r="AB399">
            <v>45938</v>
          </cell>
          <cell r="AC399">
            <v>45938</v>
          </cell>
          <cell r="AD399">
            <v>6</v>
          </cell>
          <cell r="AE399" t="str">
            <v>disb amount received</v>
          </cell>
          <cell r="AL399" t="str">
            <v>D4FASM495867</v>
          </cell>
          <cell r="AM399" t="str">
            <v>XXXX90</v>
          </cell>
        </row>
        <row r="400">
          <cell r="B400" t="str">
            <v>MZBFB812LSN567952</v>
          </cell>
          <cell r="C400" t="str">
            <v>GJ308</v>
          </cell>
          <cell r="D400" t="str">
            <v>3S</v>
          </cell>
          <cell r="E400" t="str">
            <v>0091427666</v>
          </cell>
          <cell r="F400">
            <v>45931</v>
          </cell>
          <cell r="G400" t="str">
            <v>26/09/2025</v>
          </cell>
          <cell r="H400" t="str">
            <v>11</v>
          </cell>
          <cell r="I400">
            <v>13</v>
          </cell>
          <cell r="J400" t="str">
            <v>SX</v>
          </cell>
          <cell r="K400" t="str">
            <v>SONET</v>
          </cell>
          <cell r="L400" t="str">
            <v>1032</v>
          </cell>
          <cell r="M400" t="str">
            <v>Sonet G1.2 5MT HTK Plus</v>
          </cell>
          <cell r="N400" t="str">
            <v>M</v>
          </cell>
          <cell r="O400" t="str">
            <v>Metalic</v>
          </cell>
          <cell r="P400" t="str">
            <v>GWP</v>
          </cell>
          <cell r="Q400" t="str">
            <v>GLACIER WHITE PEARL</v>
          </cell>
          <cell r="R400" t="str">
            <v>GYT</v>
          </cell>
          <cell r="S400" t="str">
            <v>TELLURIDE GRAY</v>
          </cell>
          <cell r="T400" t="str">
            <v>SXW5K7615   DD646</v>
          </cell>
          <cell r="U400">
            <v>2025</v>
          </cell>
          <cell r="V400" t="str">
            <v>MZBFB812LSN567952</v>
          </cell>
          <cell r="W400" t="str">
            <v>ALLOTED</v>
          </cell>
          <cell r="X400" t="str">
            <v>sagar mori</v>
          </cell>
          <cell r="Y400" t="str">
            <v>ANISH</v>
          </cell>
          <cell r="Z400" t="str">
            <v>KAUSHAL</v>
          </cell>
          <cell r="AA400" t="str">
            <v>RAJKOT</v>
          </cell>
          <cell r="AB400">
            <v>45939</v>
          </cell>
          <cell r="AC400">
            <v>45939</v>
          </cell>
          <cell r="AD400">
            <v>5</v>
          </cell>
          <cell r="AE400" t="str">
            <v>disb amount received</v>
          </cell>
          <cell r="AL400" t="str">
            <v>G4LFSV579161</v>
          </cell>
          <cell r="AM400" t="str">
            <v>XXXX95</v>
          </cell>
        </row>
        <row r="401">
          <cell r="B401" t="str">
            <v>MZBGB814LSN278009</v>
          </cell>
          <cell r="C401" t="str">
            <v>GJ307</v>
          </cell>
          <cell r="D401" t="str">
            <v>jmn</v>
          </cell>
          <cell r="E401" t="str">
            <v>0091411991</v>
          </cell>
          <cell r="F401">
            <v>45923</v>
          </cell>
          <cell r="G401" t="str">
            <v>28/08/2025</v>
          </cell>
          <cell r="H401" t="str">
            <v>27</v>
          </cell>
          <cell r="I401">
            <v>21</v>
          </cell>
          <cell r="J401" t="str">
            <v>TY</v>
          </cell>
          <cell r="K401" t="str">
            <v>CARENS CLAVIS</v>
          </cell>
          <cell r="L401" t="str">
            <v>1017</v>
          </cell>
          <cell r="M401" t="str">
            <v>Carens Clavis G1.5 6MT HTE(O)7</v>
          </cell>
          <cell r="N401" t="str">
            <v>M</v>
          </cell>
          <cell r="O401" t="str">
            <v>Metalic</v>
          </cell>
          <cell r="P401" t="str">
            <v>ABP</v>
          </cell>
          <cell r="Q401" t="str">
            <v>AURORA BLACK PEARL</v>
          </cell>
          <cell r="R401" t="str">
            <v>GYT</v>
          </cell>
          <cell r="S401" t="str">
            <v>TELLURIDE GRAY</v>
          </cell>
          <cell r="T401" t="str">
            <v>TYW7D6617   DD452</v>
          </cell>
          <cell r="U401">
            <v>2025</v>
          </cell>
          <cell r="V401" t="str">
            <v>MZBGB814LSN278009</v>
          </cell>
          <cell r="W401" t="str">
            <v>INVOICE DONE</v>
          </cell>
          <cell r="X401" t="str">
            <v>KUSHBUBEN DEVMORARI</v>
          </cell>
          <cell r="Y401" t="str">
            <v>kuldeep</v>
          </cell>
          <cell r="Z401" t="str">
            <v>sohil</v>
          </cell>
          <cell r="AA401" t="str">
            <v>JUNAGADH</v>
          </cell>
          <cell r="AB401">
            <v>45930</v>
          </cell>
          <cell r="AC401">
            <v>45930</v>
          </cell>
          <cell r="AD401">
            <v>14</v>
          </cell>
          <cell r="AE401" t="str">
            <v>disb amount received</v>
          </cell>
          <cell r="AL401" t="str">
            <v>G4FLSV219423</v>
          </cell>
          <cell r="AM401" t="str">
            <v>XXXX01</v>
          </cell>
        </row>
        <row r="402">
          <cell r="B402" t="str">
            <v>MZBGB814LSN266785</v>
          </cell>
          <cell r="C402" t="str">
            <v>GJ315</v>
          </cell>
          <cell r="D402" t="str">
            <v>JND</v>
          </cell>
          <cell r="E402" t="str">
            <v>0091402010</v>
          </cell>
          <cell r="F402">
            <v>45899</v>
          </cell>
          <cell r="G402" t="str">
            <v>21/08/2025</v>
          </cell>
          <cell r="H402" t="str">
            <v>10</v>
          </cell>
          <cell r="I402">
            <v>45</v>
          </cell>
          <cell r="J402" t="str">
            <v>TY</v>
          </cell>
          <cell r="K402" t="str">
            <v>CARENS</v>
          </cell>
          <cell r="L402" t="str">
            <v>890</v>
          </cell>
          <cell r="M402" t="str">
            <v>Carens G1.5 6MT Premium (O) 7</v>
          </cell>
          <cell r="N402" t="str">
            <v>M</v>
          </cell>
          <cell r="O402" t="str">
            <v>Metalic</v>
          </cell>
          <cell r="P402" t="str">
            <v>UD</v>
          </cell>
          <cell r="Q402" t="str">
            <v>CLEAR WHITE</v>
          </cell>
          <cell r="R402" t="str">
            <v>WK</v>
          </cell>
          <cell r="S402" t="str">
            <v>SATURN BLACK</v>
          </cell>
          <cell r="T402" t="str">
            <v>TYW7D6617   DD408</v>
          </cell>
          <cell r="U402">
            <v>2025</v>
          </cell>
          <cell r="V402" t="str">
            <v>MZBGB814LSN266785</v>
          </cell>
          <cell r="W402" t="str">
            <v>TRANFER PENDING JND TO MHS</v>
          </cell>
          <cell r="X402" t="str">
            <v>RAVAT GOVINDBHAI GALABABHAI</v>
          </cell>
          <cell r="Y402" t="str">
            <v>SIDDHRAJSINH</v>
          </cell>
          <cell r="Z402" t="str">
            <v>SIDDHRAJSINH</v>
          </cell>
          <cell r="AA402" t="str">
            <v>MEHSANA</v>
          </cell>
          <cell r="AB402">
            <v>45933</v>
          </cell>
          <cell r="AC402">
            <v>45933</v>
          </cell>
          <cell r="AD402">
            <v>11</v>
          </cell>
          <cell r="AE402" t="str">
            <v>disb amount received</v>
          </cell>
          <cell r="AL402" t="str">
            <v>G4FLSV189036</v>
          </cell>
          <cell r="AM402" t="str">
            <v>XXXX78</v>
          </cell>
        </row>
        <row r="403">
          <cell r="B403" t="str">
            <v>MZBFF813MSN569710</v>
          </cell>
          <cell r="C403" t="str">
            <v>GJ107</v>
          </cell>
          <cell r="D403" t="str">
            <v>1S</v>
          </cell>
          <cell r="E403" t="str">
            <v>0091427705</v>
          </cell>
          <cell r="F403">
            <v>45931</v>
          </cell>
          <cell r="G403" t="str">
            <v>29/09/2025</v>
          </cell>
          <cell r="H403" t="str">
            <v>7</v>
          </cell>
          <cell r="I403">
            <v>13</v>
          </cell>
          <cell r="J403" t="str">
            <v>SX</v>
          </cell>
          <cell r="K403" t="str">
            <v>SONET</v>
          </cell>
          <cell r="L403" t="str">
            <v>947</v>
          </cell>
          <cell r="M403" t="str">
            <v>Sonet D1.5 6AT HTX</v>
          </cell>
          <cell r="N403" t="str">
            <v>M</v>
          </cell>
          <cell r="O403" t="str">
            <v>Metalic</v>
          </cell>
          <cell r="P403" t="str">
            <v>ABP</v>
          </cell>
          <cell r="Q403" t="str">
            <v>AURORA BLACK PEARL</v>
          </cell>
          <cell r="R403" t="str">
            <v>WK</v>
          </cell>
          <cell r="S403" t="str">
            <v>SATURN BLACK</v>
          </cell>
          <cell r="T403" t="str">
            <v>SXW51MC5F   PP115</v>
          </cell>
          <cell r="U403">
            <v>2025</v>
          </cell>
          <cell r="V403" t="str">
            <v>MZBFF813MSN569710</v>
          </cell>
          <cell r="W403" t="str">
            <v>TRANFER PENDING 1S TO JND</v>
          </cell>
          <cell r="X403" t="str">
            <v>ARVINDBHAI RADHANPURA</v>
          </cell>
          <cell r="Y403" t="str">
            <v>JAY</v>
          </cell>
          <cell r="Z403" t="str">
            <v>sohil</v>
          </cell>
          <cell r="AA403" t="str">
            <v>JUNAGADH</v>
          </cell>
          <cell r="AB403">
            <v>45936</v>
          </cell>
          <cell r="AC403">
            <v>45936</v>
          </cell>
          <cell r="AD403">
            <v>8</v>
          </cell>
          <cell r="AE403" t="str">
            <v>disb amount received</v>
          </cell>
          <cell r="AL403" t="str">
            <v>D4FASM489738</v>
          </cell>
          <cell r="AM403" t="str">
            <v>XXXX96</v>
          </cell>
        </row>
        <row r="404">
          <cell r="B404" t="str">
            <v>MZBET813MSN735561</v>
          </cell>
          <cell r="C404" t="str">
            <v>GJ308</v>
          </cell>
          <cell r="D404" t="str">
            <v>rjt</v>
          </cell>
          <cell r="E404" t="str">
            <v>0091418106</v>
          </cell>
          <cell r="F404">
            <v>45925</v>
          </cell>
          <cell r="G404" t="str">
            <v>25/09/2025</v>
          </cell>
          <cell r="H404" t="str">
            <v>12</v>
          </cell>
          <cell r="I404">
            <v>19</v>
          </cell>
          <cell r="J404" t="str">
            <v>TI</v>
          </cell>
          <cell r="K404" t="str">
            <v>SELTOS</v>
          </cell>
          <cell r="L404" t="str">
            <v>958</v>
          </cell>
          <cell r="M404" t="str">
            <v>Seltos GTX Plus AT 1.5 Diesel</v>
          </cell>
          <cell r="N404" t="str">
            <v>M</v>
          </cell>
          <cell r="O404" t="str">
            <v>Metalic</v>
          </cell>
          <cell r="P404" t="str">
            <v>ABP</v>
          </cell>
          <cell r="Q404" t="str">
            <v>AURORA BLACK PEARL</v>
          </cell>
          <cell r="R404" t="str">
            <v>WK</v>
          </cell>
          <cell r="S404" t="str">
            <v>SATURN BLACK</v>
          </cell>
          <cell r="T404" t="str">
            <v>TIW51MC5F   HH409</v>
          </cell>
          <cell r="U404">
            <v>2025</v>
          </cell>
          <cell r="V404" t="str">
            <v>MZBET813MSN735561</v>
          </cell>
          <cell r="W404" t="str">
            <v>ALLOTED</v>
          </cell>
          <cell r="X404" t="str">
            <v>satodiya sejal parsotambhai</v>
          </cell>
          <cell r="Y404" t="str">
            <v>DHARMESH</v>
          </cell>
          <cell r="Z404" t="str">
            <v>SUNNY</v>
          </cell>
          <cell r="AA404" t="str">
            <v>RAJKOT</v>
          </cell>
          <cell r="AB404">
            <v>45939</v>
          </cell>
          <cell r="AC404">
            <v>45939</v>
          </cell>
          <cell r="AD404">
            <v>5</v>
          </cell>
          <cell r="AE404" t="str">
            <v>fp done</v>
          </cell>
          <cell r="AL404" t="str">
            <v>D4FASM502773</v>
          </cell>
          <cell r="AM404" t="str">
            <v>XXXX62</v>
          </cell>
        </row>
        <row r="405">
          <cell r="B405" t="str">
            <v>MZBET813MSN736834</v>
          </cell>
          <cell r="C405" t="str">
            <v>GJ308</v>
          </cell>
          <cell r="D405" t="str">
            <v>RJT</v>
          </cell>
          <cell r="E405" t="str">
            <v>0091422864</v>
          </cell>
          <cell r="F405">
            <v>45929</v>
          </cell>
          <cell r="G405" t="str">
            <v>14/09/2025</v>
          </cell>
          <cell r="H405" t="str">
            <v>19</v>
          </cell>
          <cell r="I405">
            <v>15</v>
          </cell>
          <cell r="J405" t="str">
            <v>TI</v>
          </cell>
          <cell r="K405" t="str">
            <v>SELTOS</v>
          </cell>
          <cell r="L405" t="str">
            <v>958</v>
          </cell>
          <cell r="M405" t="str">
            <v>Seltos GTX Plus AT 1.5 Diesel</v>
          </cell>
          <cell r="N405" t="str">
            <v>M</v>
          </cell>
          <cell r="O405" t="str">
            <v>Metalic</v>
          </cell>
          <cell r="P405" t="str">
            <v>GWP</v>
          </cell>
          <cell r="Q405" t="str">
            <v>GLACIER WHITE PEARL</v>
          </cell>
          <cell r="R405" t="str">
            <v>WK</v>
          </cell>
          <cell r="S405" t="str">
            <v>SATURN BLACK</v>
          </cell>
          <cell r="T405" t="str">
            <v>TIW51MC5F   HH409</v>
          </cell>
          <cell r="U405">
            <v>2025</v>
          </cell>
          <cell r="V405" t="str">
            <v>MZBET813MSN736834</v>
          </cell>
          <cell r="W405" t="str">
            <v>ALLOTED</v>
          </cell>
          <cell r="X405" t="str">
            <v>akshay ind</v>
          </cell>
          <cell r="Y405" t="str">
            <v>BHARGAV</v>
          </cell>
          <cell r="Z405" t="str">
            <v>KUNJAN</v>
          </cell>
          <cell r="AA405" t="str">
            <v>JUNAGADH</v>
          </cell>
          <cell r="AB405">
            <v>45927</v>
          </cell>
          <cell r="AC405">
            <v>45927</v>
          </cell>
          <cell r="AD405">
            <v>17</v>
          </cell>
          <cell r="AE405" t="str">
            <v>fp done</v>
          </cell>
          <cell r="AL405" t="str">
            <v>D4FASM488409</v>
          </cell>
          <cell r="AM405" t="str">
            <v>XXXX05</v>
          </cell>
        </row>
        <row r="406">
          <cell r="B406" t="str">
            <v>MZBET813MSN736447</v>
          </cell>
          <cell r="C406" t="str">
            <v>GJ308</v>
          </cell>
          <cell r="D406" t="str">
            <v>RJT</v>
          </cell>
          <cell r="E406" t="str">
            <v>0091420381</v>
          </cell>
          <cell r="F406">
            <v>45926</v>
          </cell>
          <cell r="G406">
            <v>1</v>
          </cell>
          <cell r="H406" t="str">
            <v>2</v>
          </cell>
          <cell r="I406">
            <v>18</v>
          </cell>
          <cell r="J406" t="str">
            <v>TI</v>
          </cell>
          <cell r="K406" t="str">
            <v>SELTOS</v>
          </cell>
          <cell r="L406" t="str">
            <v>958</v>
          </cell>
          <cell r="M406" t="str">
            <v>Seltos GTX Plus AT 1.5 Diesel</v>
          </cell>
          <cell r="N406" t="str">
            <v>M</v>
          </cell>
          <cell r="O406" t="str">
            <v>Metalic</v>
          </cell>
          <cell r="P406" t="str">
            <v>ABP</v>
          </cell>
          <cell r="Q406" t="str">
            <v>AURORA BLACK PEARL</v>
          </cell>
          <cell r="R406" t="str">
            <v>WK</v>
          </cell>
          <cell r="S406" t="str">
            <v>SATURN BLACK</v>
          </cell>
          <cell r="T406" t="str">
            <v>TIW51MC5F   HH409</v>
          </cell>
          <cell r="U406">
            <v>2025</v>
          </cell>
          <cell r="V406" t="str">
            <v>MZBET813MSN736447</v>
          </cell>
          <cell r="W406" t="str">
            <v>ALLOTED</v>
          </cell>
          <cell r="X406" t="str">
            <v>manish sorathiya</v>
          </cell>
          <cell r="Y406" t="str">
            <v>jaydeepsinh</v>
          </cell>
          <cell r="Z406" t="str">
            <v>malay</v>
          </cell>
          <cell r="AA406" t="str">
            <v>RAJKOT</v>
          </cell>
          <cell r="AB406">
            <v>45930</v>
          </cell>
          <cell r="AC406">
            <v>45930</v>
          </cell>
          <cell r="AD406">
            <v>14</v>
          </cell>
          <cell r="AE406" t="str">
            <v>disb amount received</v>
          </cell>
          <cell r="AL406" t="str">
            <v>D4FASM488380</v>
          </cell>
          <cell r="AM406" t="str">
            <v>XXXX11</v>
          </cell>
        </row>
        <row r="407">
          <cell r="B407" t="str">
            <v>MZBB2814LSN022545</v>
          </cell>
          <cell r="C407" t="str">
            <v>GJ107</v>
          </cell>
          <cell r="D407" t="str">
            <v>JND</v>
          </cell>
          <cell r="E407" t="str">
            <v>0091300423</v>
          </cell>
          <cell r="F407">
            <v>45758</v>
          </cell>
          <cell r="G407" t="str">
            <v>11/04/2025</v>
          </cell>
          <cell r="H407" t="str">
            <v>57</v>
          </cell>
          <cell r="I407">
            <v>186</v>
          </cell>
          <cell r="J407" t="str">
            <v>8W</v>
          </cell>
          <cell r="K407" t="str">
            <v>SYROS</v>
          </cell>
          <cell r="L407" t="str">
            <v>980</v>
          </cell>
          <cell r="M407" t="str">
            <v>Syros D1.5 6MT HTK Plus</v>
          </cell>
          <cell r="N407" t="str">
            <v>M</v>
          </cell>
          <cell r="O407" t="str">
            <v>Metalic</v>
          </cell>
          <cell r="P407" t="str">
            <v>GWP</v>
          </cell>
          <cell r="Q407" t="str">
            <v>GLACIER WHITE PEARL</v>
          </cell>
          <cell r="R407" t="str">
            <v>BJU</v>
          </cell>
          <cell r="S407" t="str">
            <v>CLOUD BLUE</v>
          </cell>
          <cell r="T407" t="str">
            <v>8WW51MC57   DD013</v>
          </cell>
          <cell r="U407">
            <v>2025</v>
          </cell>
          <cell r="V407" t="str">
            <v>MZBB2814LSN022545</v>
          </cell>
          <cell r="W407" t="str">
            <v>ALLOTED</v>
          </cell>
          <cell r="X407" t="str">
            <v>SAVALIYA GIRISHKUMAR MULJIBHAI</v>
          </cell>
          <cell r="Y407" t="str">
            <v>BHARGAV</v>
          </cell>
          <cell r="Z407" t="str">
            <v>KUNJAN</v>
          </cell>
          <cell r="AA407" t="str">
            <v>JUNAGADH</v>
          </cell>
          <cell r="AB407">
            <v>45936</v>
          </cell>
          <cell r="AC407">
            <v>45936</v>
          </cell>
          <cell r="AD407">
            <v>8</v>
          </cell>
          <cell r="AE407" t="str">
            <v>disb amount received</v>
          </cell>
          <cell r="AL407" t="str">
            <v>D4FASM410978</v>
          </cell>
          <cell r="AM407" t="str">
            <v>XXXX2</v>
          </cell>
        </row>
        <row r="408">
          <cell r="B408" t="str">
            <v>MZBFB812LSN568487</v>
          </cell>
          <cell r="C408" t="str">
            <v>GJ308</v>
          </cell>
          <cell r="D408" t="str">
            <v>RJT</v>
          </cell>
          <cell r="E408" t="str">
            <v>0091419530</v>
          </cell>
          <cell r="F408">
            <v>45926</v>
          </cell>
          <cell r="G408">
            <v>1</v>
          </cell>
          <cell r="H408" t="str">
            <v>2</v>
          </cell>
          <cell r="I408">
            <v>18</v>
          </cell>
          <cell r="J408" t="str">
            <v>SX</v>
          </cell>
          <cell r="K408" t="str">
            <v>SONET</v>
          </cell>
          <cell r="L408" t="str">
            <v>1032</v>
          </cell>
          <cell r="M408" t="str">
            <v>Sonet G1.2 5MT HTK Plus</v>
          </cell>
          <cell r="N408" t="str">
            <v>M</v>
          </cell>
          <cell r="O408" t="str">
            <v>Metalic</v>
          </cell>
          <cell r="P408" t="str">
            <v>KDG</v>
          </cell>
          <cell r="Q408" t="str">
            <v>GRAVITY GREY</v>
          </cell>
          <cell r="R408" t="str">
            <v>GYT</v>
          </cell>
          <cell r="S408" t="str">
            <v>TELLURIDE GRAY</v>
          </cell>
          <cell r="T408" t="str">
            <v>SXW5K7615   DD646</v>
          </cell>
          <cell r="U408">
            <v>2025</v>
          </cell>
          <cell r="V408" t="str">
            <v>MZBFB812LSN568487</v>
          </cell>
          <cell r="W408" t="str">
            <v>ALLOTED</v>
          </cell>
          <cell r="X408" t="str">
            <v>ARVINDBHAI B BHARADVA</v>
          </cell>
          <cell r="Y408" t="str">
            <v>ASRAF</v>
          </cell>
          <cell r="Z408" t="str">
            <v>sohil</v>
          </cell>
          <cell r="AA408" t="str">
            <v>JUNAGADH</v>
          </cell>
          <cell r="AB408">
            <v>45933</v>
          </cell>
          <cell r="AC408">
            <v>45933</v>
          </cell>
          <cell r="AD408">
            <v>11</v>
          </cell>
          <cell r="AE408" t="str">
            <v>disb amount received</v>
          </cell>
          <cell r="AL408" t="str">
            <v>G4LFSV579437</v>
          </cell>
          <cell r="AM408" t="str">
            <v>XXXX29</v>
          </cell>
        </row>
        <row r="409">
          <cell r="B409" t="str">
            <v>MZBEP812LSN736158</v>
          </cell>
          <cell r="C409" t="str">
            <v>GJ308</v>
          </cell>
          <cell r="D409" t="str">
            <v>RJT</v>
          </cell>
          <cell r="E409" t="str">
            <v>0091427315</v>
          </cell>
          <cell r="F409">
            <v>45931</v>
          </cell>
          <cell r="G409" t="str">
            <v>26/09/2025</v>
          </cell>
          <cell r="H409" t="str">
            <v>10</v>
          </cell>
          <cell r="I409">
            <v>13</v>
          </cell>
          <cell r="J409" t="str">
            <v>TI</v>
          </cell>
          <cell r="K409" t="str">
            <v>SELTOS</v>
          </cell>
          <cell r="L409" t="str">
            <v>932</v>
          </cell>
          <cell r="M409" t="str">
            <v>Seltos HTK Plus (O) 1.5 Petrol</v>
          </cell>
          <cell r="N409" t="str">
            <v>M</v>
          </cell>
          <cell r="O409" t="str">
            <v>Metalic</v>
          </cell>
          <cell r="P409" t="str">
            <v>ABP</v>
          </cell>
          <cell r="Q409" t="str">
            <v>AURORA BLACK PEARL</v>
          </cell>
          <cell r="R409" t="str">
            <v>WK</v>
          </cell>
          <cell r="S409" t="str">
            <v>SATURN BLACK</v>
          </cell>
          <cell r="T409" t="str">
            <v>TIW5D6617   DD902</v>
          </cell>
          <cell r="U409">
            <v>2025</v>
          </cell>
          <cell r="V409" t="str">
            <v>MZBEP812LSN736158</v>
          </cell>
          <cell r="W409" t="str">
            <v>TRANFER PENDING RJKT TO JND</v>
          </cell>
          <cell r="X409" t="str">
            <v>SOLANKI RAMBHAI BHAGVANBHAI</v>
          </cell>
          <cell r="Y409" t="str">
            <v>ASRAF</v>
          </cell>
          <cell r="Z409" t="str">
            <v>sohil</v>
          </cell>
          <cell r="AA409" t="str">
            <v>JUNAGADH</v>
          </cell>
          <cell r="AB409">
            <v>45936</v>
          </cell>
          <cell r="AC409">
            <v>45936</v>
          </cell>
          <cell r="AD409">
            <v>8</v>
          </cell>
          <cell r="AE409" t="str">
            <v>fp done</v>
          </cell>
          <cell r="AL409" t="str">
            <v>G4FLSV233117</v>
          </cell>
          <cell r="AM409" t="str">
            <v>XXXX06</v>
          </cell>
        </row>
        <row r="410">
          <cell r="B410" t="str">
            <v>MZBEP812LSN731818</v>
          </cell>
          <cell r="C410" t="str">
            <v>GJ307</v>
          </cell>
          <cell r="D410" t="str">
            <v>jmn</v>
          </cell>
          <cell r="E410" t="str">
            <v>0091411630</v>
          </cell>
          <cell r="F410">
            <v>45923</v>
          </cell>
          <cell r="G410" t="str">
            <v>28/08/2025</v>
          </cell>
          <cell r="H410" t="str">
            <v>27</v>
          </cell>
          <cell r="I410">
            <v>21</v>
          </cell>
          <cell r="J410" t="str">
            <v>TI</v>
          </cell>
          <cell r="K410" t="str">
            <v>SELTOS</v>
          </cell>
          <cell r="L410" t="str">
            <v>961</v>
          </cell>
          <cell r="M410" t="str">
            <v>Seltos HTK (O) 1.5 Petrol</v>
          </cell>
          <cell r="N410" t="str">
            <v>M</v>
          </cell>
          <cell r="O410" t="str">
            <v>Metalic</v>
          </cell>
          <cell r="P410" t="str">
            <v>ABP</v>
          </cell>
          <cell r="Q410" t="str">
            <v>AURORA BLACK PEARL</v>
          </cell>
          <cell r="R410" t="str">
            <v>WK</v>
          </cell>
          <cell r="S410" t="str">
            <v>SATURN BLACK</v>
          </cell>
          <cell r="T410" t="str">
            <v>TIW5D6617   DD901</v>
          </cell>
          <cell r="U410">
            <v>2025</v>
          </cell>
          <cell r="V410" t="str">
            <v>MZBEP812LSN731818</v>
          </cell>
          <cell r="W410" t="str">
            <v>ALLOTED</v>
          </cell>
          <cell r="X410" t="str">
            <v>JATIN ADESARA</v>
          </cell>
          <cell r="Y410" t="str">
            <v>VILSAN</v>
          </cell>
          <cell r="Z410" t="str">
            <v>BIRJU</v>
          </cell>
          <cell r="AA410" t="str">
            <v>1S RAJKOT</v>
          </cell>
          <cell r="AB410">
            <v>45933</v>
          </cell>
          <cell r="AC410">
            <v>45933</v>
          </cell>
          <cell r="AD410">
            <v>11</v>
          </cell>
          <cell r="AE410" t="str">
            <v>disb amount received</v>
          </cell>
          <cell r="AL410" t="str">
            <v>G4FLSV217198</v>
          </cell>
          <cell r="AM410" t="str">
            <v>XXXX39</v>
          </cell>
        </row>
        <row r="411">
          <cell r="B411" t="str">
            <v>MZBEP813LSN734937</v>
          </cell>
          <cell r="C411" t="str">
            <v>GJ308</v>
          </cell>
          <cell r="D411" t="str">
            <v>RJT</v>
          </cell>
          <cell r="E411" t="str">
            <v>0091417483</v>
          </cell>
          <cell r="F411">
            <v>45925</v>
          </cell>
          <cell r="G411">
            <v>2</v>
          </cell>
          <cell r="H411" t="str">
            <v>4</v>
          </cell>
          <cell r="I411">
            <v>19</v>
          </cell>
          <cell r="J411" t="str">
            <v>TI</v>
          </cell>
          <cell r="K411" t="str">
            <v>SELTOS</v>
          </cell>
          <cell r="L411" t="str">
            <v>969</v>
          </cell>
          <cell r="M411" t="str">
            <v>Seltos HTK (O) 1.5 Diesel</v>
          </cell>
          <cell r="N411" t="str">
            <v>M</v>
          </cell>
          <cell r="O411" t="str">
            <v>Metalic</v>
          </cell>
          <cell r="P411" t="str">
            <v>ABP</v>
          </cell>
          <cell r="Q411" t="str">
            <v>AURORA BLACK PEARL</v>
          </cell>
          <cell r="R411" t="str">
            <v>WK</v>
          </cell>
          <cell r="S411" t="str">
            <v>SATURN BLACK</v>
          </cell>
          <cell r="T411" t="str">
            <v>TIW51MC57   DD904</v>
          </cell>
          <cell r="U411">
            <v>2025</v>
          </cell>
          <cell r="V411" t="str">
            <v>MZBEP813LSN734937</v>
          </cell>
          <cell r="W411" t="str">
            <v>TRANFER PENDING RJKT TO 1S</v>
          </cell>
          <cell r="X411" t="str">
            <v>HARSODA RAXIT NITINBHAI</v>
          </cell>
          <cell r="Y411" t="str">
            <v>khushi</v>
          </cell>
          <cell r="Z411" t="str">
            <v>ravi</v>
          </cell>
          <cell r="AA411" t="str">
            <v>1S RAJKOT</v>
          </cell>
          <cell r="AB411">
            <v>45933</v>
          </cell>
          <cell r="AC411">
            <v>45933</v>
          </cell>
          <cell r="AD411">
            <v>11</v>
          </cell>
          <cell r="AE411" t="str">
            <v>disb amount received</v>
          </cell>
          <cell r="AL411" t="str">
            <v>D4FASM507269</v>
          </cell>
          <cell r="AM411" t="str">
            <v>XXXX03</v>
          </cell>
        </row>
        <row r="412">
          <cell r="B412" t="str">
            <v>MZBFB812LSN562522</v>
          </cell>
          <cell r="C412" t="str">
            <v>GJ308</v>
          </cell>
          <cell r="D412" t="str">
            <v>RJT</v>
          </cell>
          <cell r="E412" t="str">
            <v>0091420387</v>
          </cell>
          <cell r="F412">
            <v>45926</v>
          </cell>
          <cell r="G412">
            <v>1</v>
          </cell>
          <cell r="H412" t="str">
            <v>2</v>
          </cell>
          <cell r="I412">
            <v>18</v>
          </cell>
          <cell r="J412" t="str">
            <v>SX</v>
          </cell>
          <cell r="K412" t="str">
            <v>SONET</v>
          </cell>
          <cell r="L412" t="str">
            <v>935</v>
          </cell>
          <cell r="M412" t="str">
            <v>Sonet G1.2 5MT HTK (O)</v>
          </cell>
          <cell r="N412" t="str">
            <v>M</v>
          </cell>
          <cell r="O412" t="str">
            <v>Metalic</v>
          </cell>
          <cell r="P412" t="str">
            <v>ABP</v>
          </cell>
          <cell r="Q412" t="str">
            <v>AURORA BLACK PEARL</v>
          </cell>
          <cell r="R412" t="str">
            <v>WK</v>
          </cell>
          <cell r="S412" t="str">
            <v>SATURN BLACK</v>
          </cell>
          <cell r="T412" t="str">
            <v>SXW5K7615   DD604</v>
          </cell>
          <cell r="U412">
            <v>2025</v>
          </cell>
          <cell r="V412" t="str">
            <v>MZBFB812LSN562522</v>
          </cell>
          <cell r="W412" t="str">
            <v>ALLOTED</v>
          </cell>
          <cell r="X412" t="str">
            <v>MANAVADARIYA CHARVIT DIPAKBHAI</v>
          </cell>
          <cell r="Y412" t="str">
            <v>AJAY</v>
          </cell>
          <cell r="Z412" t="str">
            <v>DHARMRAJSINH</v>
          </cell>
          <cell r="AA412" t="str">
            <v>1S RAJKOT</v>
          </cell>
          <cell r="AB412">
            <v>45939</v>
          </cell>
          <cell r="AC412">
            <v>45939</v>
          </cell>
          <cell r="AD412">
            <v>5</v>
          </cell>
          <cell r="AE412" t="str">
            <v>disb amount received</v>
          </cell>
          <cell r="AL412" t="str">
            <v>G4LFSV575517</v>
          </cell>
          <cell r="AM412" t="str">
            <v>XXXX23</v>
          </cell>
        </row>
        <row r="413">
          <cell r="B413" t="str">
            <v>MZBET813MSN735591</v>
          </cell>
          <cell r="C413" t="str">
            <v>GJ308</v>
          </cell>
          <cell r="D413" t="str">
            <v>RJT</v>
          </cell>
          <cell r="E413" t="str">
            <v>0091427326</v>
          </cell>
          <cell r="F413">
            <v>45931</v>
          </cell>
          <cell r="G413" t="str">
            <v>26/09/2025</v>
          </cell>
          <cell r="H413" t="str">
            <v>10</v>
          </cell>
          <cell r="I413">
            <v>13</v>
          </cell>
          <cell r="J413" t="str">
            <v>TI</v>
          </cell>
          <cell r="K413" t="str">
            <v>SELTOS</v>
          </cell>
          <cell r="L413" t="str">
            <v>958</v>
          </cell>
          <cell r="M413" t="str">
            <v>Seltos GTX Plus AT 1.5 Diesel</v>
          </cell>
          <cell r="N413" t="str">
            <v>M</v>
          </cell>
          <cell r="O413" t="str">
            <v>Metalic</v>
          </cell>
          <cell r="P413" t="str">
            <v>KDG</v>
          </cell>
          <cell r="Q413" t="str">
            <v>GRAVITY GREY</v>
          </cell>
          <cell r="R413" t="str">
            <v>WK</v>
          </cell>
          <cell r="S413" t="str">
            <v>SATURN BLACK</v>
          </cell>
          <cell r="T413" t="str">
            <v>TIW51MC5F   HH409</v>
          </cell>
          <cell r="U413">
            <v>2025</v>
          </cell>
          <cell r="V413" t="str">
            <v>MZBET813MSN735591</v>
          </cell>
          <cell r="W413" t="str">
            <v>ALLOTED</v>
          </cell>
          <cell r="X413" t="str">
            <v>rakholiya darshan rameshbhai</v>
          </cell>
          <cell r="Y413" t="str">
            <v>mayur</v>
          </cell>
          <cell r="Z413" t="str">
            <v>DHARMRAJSINH</v>
          </cell>
          <cell r="AA413" t="str">
            <v>1S RAJKOT</v>
          </cell>
          <cell r="AB413">
            <v>45938</v>
          </cell>
          <cell r="AC413">
            <v>45938</v>
          </cell>
          <cell r="AD413">
            <v>6</v>
          </cell>
          <cell r="AE413" t="str">
            <v>FP DONE</v>
          </cell>
          <cell r="AL413" t="str">
            <v>D4FASM490713</v>
          </cell>
          <cell r="AM413" t="str">
            <v>XXXX27</v>
          </cell>
        </row>
        <row r="414">
          <cell r="B414" t="str">
            <v>MZBB2814LSN023707</v>
          </cell>
          <cell r="C414" t="str">
            <v>GJ308</v>
          </cell>
          <cell r="D414" t="str">
            <v>3S</v>
          </cell>
          <cell r="E414" t="str">
            <v>0091406496</v>
          </cell>
          <cell r="F414">
            <v>45920</v>
          </cell>
          <cell r="G414" t="str">
            <v>22/04/2025</v>
          </cell>
          <cell r="H414" t="str">
            <v>173</v>
          </cell>
          <cell r="I414">
            <v>24</v>
          </cell>
          <cell r="J414" t="str">
            <v>8W</v>
          </cell>
          <cell r="K414" t="str">
            <v>SYROS</v>
          </cell>
          <cell r="L414" t="str">
            <v>980</v>
          </cell>
          <cell r="M414" t="str">
            <v>Syros D1.5 6MT HTK Plus</v>
          </cell>
          <cell r="N414" t="str">
            <v>M</v>
          </cell>
          <cell r="O414" t="str">
            <v>Metalic</v>
          </cell>
          <cell r="P414" t="str">
            <v>ABP</v>
          </cell>
          <cell r="Q414" t="str">
            <v>AURORA BLACK PEARL</v>
          </cell>
          <cell r="R414" t="str">
            <v>BJU</v>
          </cell>
          <cell r="S414" t="str">
            <v>CLOUD BLUE</v>
          </cell>
          <cell r="T414" t="str">
            <v>8WW51MC57   DD013</v>
          </cell>
          <cell r="U414">
            <v>2025</v>
          </cell>
          <cell r="V414" t="str">
            <v>MZBB2814LSN023707</v>
          </cell>
          <cell r="W414" t="str">
            <v>ALLOTED</v>
          </cell>
          <cell r="X414" t="str">
            <v>umesh sharma</v>
          </cell>
          <cell r="Y414" t="str">
            <v>SIDDHRAJSINH</v>
          </cell>
          <cell r="Z414" t="str">
            <v>SIDDHRAJSINH</v>
          </cell>
          <cell r="AA414" t="str">
            <v>MEHSANA</v>
          </cell>
          <cell r="AB414">
            <v>45942</v>
          </cell>
          <cell r="AC414">
            <v>45942</v>
          </cell>
          <cell r="AE414" t="str">
            <v>fp done</v>
          </cell>
          <cell r="AL414" t="str">
            <v>D4FASM418594</v>
          </cell>
          <cell r="AM414" t="str">
            <v>XXXX7</v>
          </cell>
        </row>
        <row r="415">
          <cell r="B415" t="str">
            <v>MZBEU812TSN729373</v>
          </cell>
          <cell r="C415" t="str">
            <v>GJ308</v>
          </cell>
          <cell r="D415" t="str">
            <v>RJT</v>
          </cell>
          <cell r="E415" t="str">
            <v>0091397832</v>
          </cell>
          <cell r="F415">
            <v>45897</v>
          </cell>
          <cell r="G415" t="str">
            <v>25/08/2025</v>
          </cell>
          <cell r="H415" t="str">
            <v>3</v>
          </cell>
          <cell r="I415">
            <v>47</v>
          </cell>
          <cell r="J415" t="str">
            <v>TI</v>
          </cell>
          <cell r="K415" t="str">
            <v>SELTOS</v>
          </cell>
          <cell r="L415" t="str">
            <v>968</v>
          </cell>
          <cell r="M415" t="str">
            <v>Seltos HTX IVT 1.5 Petrol</v>
          </cell>
          <cell r="N415" t="str">
            <v>M</v>
          </cell>
          <cell r="O415" t="str">
            <v>Metalic</v>
          </cell>
          <cell r="P415" t="str">
            <v>ABP</v>
          </cell>
          <cell r="Q415" t="str">
            <v>AURORA BLACK PEARL</v>
          </cell>
          <cell r="R415" t="str">
            <v>GYT</v>
          </cell>
          <cell r="S415" t="str">
            <v>TELLURIDE GRAY</v>
          </cell>
          <cell r="T415" t="str">
            <v>TIW5D661V   PP246</v>
          </cell>
          <cell r="U415">
            <v>2025</v>
          </cell>
          <cell r="V415" t="str">
            <v>MZBEU812TSN729373</v>
          </cell>
          <cell r="W415" t="str">
            <v>TRANFER PENDING RJKT TO MHS</v>
          </cell>
          <cell r="X415" t="str">
            <v>AAHUJA MIHIR ANILKUMAR</v>
          </cell>
          <cell r="Y415" t="str">
            <v>SIDDHRAJSINH</v>
          </cell>
          <cell r="Z415" t="str">
            <v>SIDDHRAJSINH</v>
          </cell>
          <cell r="AA415" t="str">
            <v>MEHSANA</v>
          </cell>
          <cell r="AB415">
            <v>45936</v>
          </cell>
          <cell r="AC415">
            <v>45936</v>
          </cell>
          <cell r="AD415">
            <v>8</v>
          </cell>
          <cell r="AE415" t="str">
            <v>disb amount received</v>
          </cell>
          <cell r="AL415" t="str">
            <v>G4FLSV205532</v>
          </cell>
          <cell r="AM415" t="str">
            <v>XXXX90</v>
          </cell>
        </row>
        <row r="416">
          <cell r="B416" t="str">
            <v>MZBGB813LSN284217</v>
          </cell>
          <cell r="C416" t="str">
            <v>GJ308</v>
          </cell>
          <cell r="D416" t="str">
            <v>RJT</v>
          </cell>
          <cell r="E416" t="str">
            <v>0091425281</v>
          </cell>
          <cell r="F416">
            <v>45930</v>
          </cell>
          <cell r="G416" t="str">
            <v>22/04/2025</v>
          </cell>
          <cell r="H416" t="str">
            <v>164</v>
          </cell>
          <cell r="I416">
            <v>14</v>
          </cell>
          <cell r="J416" t="str">
            <v>TY</v>
          </cell>
          <cell r="K416" t="str">
            <v>CARENS</v>
          </cell>
          <cell r="L416" t="str">
            <v>903</v>
          </cell>
          <cell r="M416" t="str">
            <v>Carens D1.5 6MT Premium (O) 7</v>
          </cell>
          <cell r="N416" t="str">
            <v>M</v>
          </cell>
          <cell r="O416" t="str">
            <v>Metalic</v>
          </cell>
          <cell r="P416" t="str">
            <v>ABP</v>
          </cell>
          <cell r="Q416" t="str">
            <v>AURORA BLACK PEARL</v>
          </cell>
          <cell r="R416" t="str">
            <v>WK</v>
          </cell>
          <cell r="S416" t="str">
            <v>SATURN BLACK</v>
          </cell>
          <cell r="T416" t="str">
            <v>TYW71MC57   DD413</v>
          </cell>
          <cell r="U416">
            <v>2025</v>
          </cell>
          <cell r="V416" t="str">
            <v>MZBGB813LSN284217</v>
          </cell>
          <cell r="W416" t="str">
            <v>ALLOTED</v>
          </cell>
          <cell r="X416" t="str">
            <v>LUNAGARIYA VIPUL BABUBHAI</v>
          </cell>
          <cell r="Y416" t="str">
            <v>SUJAL</v>
          </cell>
          <cell r="Z416" t="str">
            <v>JIGNESHBHAI</v>
          </cell>
          <cell r="AA416" t="str">
            <v>JAMNAGAR</v>
          </cell>
          <cell r="AB416">
            <v>45936</v>
          </cell>
          <cell r="AC416">
            <v>45936</v>
          </cell>
          <cell r="AD416">
            <v>8</v>
          </cell>
          <cell r="AE416" t="str">
            <v>fp done</v>
          </cell>
          <cell r="AL416" t="str">
            <v>D4FASM503348</v>
          </cell>
          <cell r="AM416" t="str">
            <v>XXXX14</v>
          </cell>
        </row>
        <row r="417">
          <cell r="B417" t="str">
            <v>MZBGB813LSN275905</v>
          </cell>
          <cell r="C417" t="str">
            <v>GJ307</v>
          </cell>
          <cell r="D417" t="str">
            <v>jmn</v>
          </cell>
          <cell r="E417" t="str">
            <v>0091414414</v>
          </cell>
          <cell r="F417">
            <v>45924</v>
          </cell>
          <cell r="G417" t="str">
            <v>28/08/2025</v>
          </cell>
          <cell r="H417" t="str">
            <v>30</v>
          </cell>
          <cell r="I417">
            <v>20</v>
          </cell>
          <cell r="J417" t="str">
            <v>TY</v>
          </cell>
          <cell r="K417" t="str">
            <v>CARENS CLAVIS</v>
          </cell>
          <cell r="L417" t="str">
            <v>1012</v>
          </cell>
          <cell r="M417" t="str">
            <v>Carens Clavis D1.5 6MT HTE(O)7</v>
          </cell>
          <cell r="N417" t="str">
            <v>M</v>
          </cell>
          <cell r="O417" t="str">
            <v>Metalic</v>
          </cell>
          <cell r="P417" t="str">
            <v>ABP</v>
          </cell>
          <cell r="Q417" t="str">
            <v>AURORA BLACK PEARL</v>
          </cell>
          <cell r="R417" t="str">
            <v>GYT</v>
          </cell>
          <cell r="S417" t="str">
            <v>TELLURIDE GRAY</v>
          </cell>
          <cell r="T417" t="str">
            <v>TYW71MC57   DD453</v>
          </cell>
          <cell r="U417">
            <v>2025</v>
          </cell>
          <cell r="V417" t="str">
            <v>MZBGB813LSN275905</v>
          </cell>
          <cell r="W417" t="str">
            <v>ALLOTED</v>
          </cell>
          <cell r="X417" t="str">
            <v>HAMIDBHAI SIPAI</v>
          </cell>
          <cell r="Y417" t="str">
            <v>DHARMESH</v>
          </cell>
          <cell r="Z417" t="str">
            <v>SUNNY</v>
          </cell>
          <cell r="AA417" t="str">
            <v>RAJKOT</v>
          </cell>
          <cell r="AB417">
            <v>45928</v>
          </cell>
          <cell r="AC417">
            <v>45928</v>
          </cell>
          <cell r="AD417">
            <v>16</v>
          </cell>
          <cell r="AE417" t="str">
            <v>disb amount received</v>
          </cell>
          <cell r="AL417" t="str">
            <v>D4FASM412402</v>
          </cell>
          <cell r="AM417" t="str">
            <v>XXXX80</v>
          </cell>
        </row>
        <row r="418">
          <cell r="B418" t="str">
            <v>MZBGB813LSN281652</v>
          </cell>
          <cell r="C418" t="str">
            <v>GJ308</v>
          </cell>
          <cell r="D418" t="str">
            <v>RJT</v>
          </cell>
          <cell r="E418" t="str">
            <v>0091419588</v>
          </cell>
          <cell r="F418">
            <v>45926</v>
          </cell>
          <cell r="G418">
            <v>1</v>
          </cell>
          <cell r="H418" t="str">
            <v>2</v>
          </cell>
          <cell r="I418">
            <v>18</v>
          </cell>
          <cell r="J418" t="str">
            <v>TY</v>
          </cell>
          <cell r="K418" t="str">
            <v>CARENS CLAVIS</v>
          </cell>
          <cell r="L418" t="str">
            <v>1012</v>
          </cell>
          <cell r="M418" t="str">
            <v>Carens Clavis D1.5 6MT HTE(O)7</v>
          </cell>
          <cell r="N418" t="str">
            <v>M</v>
          </cell>
          <cell r="O418" t="str">
            <v>Metalic</v>
          </cell>
          <cell r="P418" t="str">
            <v>UD</v>
          </cell>
          <cell r="Q418" t="str">
            <v>CLEAR WHITE</v>
          </cell>
          <cell r="R418" t="str">
            <v>GYT</v>
          </cell>
          <cell r="S418" t="str">
            <v>TELLURIDE GRAY</v>
          </cell>
          <cell r="T418" t="str">
            <v>TYW71MC57   DD453</v>
          </cell>
          <cell r="U418">
            <v>2025</v>
          </cell>
          <cell r="V418" t="str">
            <v>MZBGB813LSN281652</v>
          </cell>
          <cell r="W418" t="str">
            <v>ALLOTED</v>
          </cell>
          <cell r="X418" t="str">
            <v>RAJESHBHAI PARSANA</v>
          </cell>
          <cell r="Y418" t="str">
            <v>SAMAR</v>
          </cell>
          <cell r="Z418" t="str">
            <v>KAUSHAL</v>
          </cell>
          <cell r="AA418" t="str">
            <v>RAJKOT</v>
          </cell>
          <cell r="AB418">
            <v>45937</v>
          </cell>
          <cell r="AC418">
            <v>45937</v>
          </cell>
          <cell r="AD418">
            <v>7</v>
          </cell>
          <cell r="AE418" t="str">
            <v>disb amount received</v>
          </cell>
          <cell r="AL418" t="str">
            <v>D4FASM448564</v>
          </cell>
          <cell r="AM418" t="str">
            <v>XXXX53</v>
          </cell>
        </row>
        <row r="419">
          <cell r="B419" t="str">
            <v>MZBEP813LSN734524</v>
          </cell>
          <cell r="C419" t="str">
            <v>GJ307</v>
          </cell>
          <cell r="D419" t="str">
            <v>jmn</v>
          </cell>
          <cell r="E419" t="str">
            <v>0091411947</v>
          </cell>
          <cell r="F419">
            <v>45923</v>
          </cell>
          <cell r="G419" t="str">
            <v>28/08/2025</v>
          </cell>
          <cell r="H419" t="str">
            <v>27</v>
          </cell>
          <cell r="I419">
            <v>21</v>
          </cell>
          <cell r="J419" t="str">
            <v>TI</v>
          </cell>
          <cell r="K419" t="str">
            <v>SELTOS</v>
          </cell>
          <cell r="L419" t="str">
            <v>969</v>
          </cell>
          <cell r="M419" t="str">
            <v>Seltos HTK (O) 1.5 Diesel</v>
          </cell>
          <cell r="N419" t="str">
            <v>M</v>
          </cell>
          <cell r="O419" t="str">
            <v>Metalic</v>
          </cell>
          <cell r="P419" t="str">
            <v>ABP</v>
          </cell>
          <cell r="Q419" t="str">
            <v>AURORA BLACK PEARL</v>
          </cell>
          <cell r="R419" t="str">
            <v>WK</v>
          </cell>
          <cell r="S419" t="str">
            <v>SATURN BLACK</v>
          </cell>
          <cell r="T419" t="str">
            <v>TIW51MC57   DD904</v>
          </cell>
          <cell r="U419">
            <v>2025</v>
          </cell>
          <cell r="V419" t="str">
            <v>MZBEP813LSN734524</v>
          </cell>
          <cell r="W419" t="str">
            <v>ALLOTED</v>
          </cell>
          <cell r="X419" t="str">
            <v>kaluji kanaji thakor</v>
          </cell>
          <cell r="Y419" t="str">
            <v>SIDDHRAJSINH</v>
          </cell>
          <cell r="Z419" t="str">
            <v>SIDDHRAJSINH</v>
          </cell>
          <cell r="AA419" t="str">
            <v>MEHSANA</v>
          </cell>
          <cell r="AB419">
            <v>45939</v>
          </cell>
          <cell r="AC419">
            <v>45934</v>
          </cell>
          <cell r="AD419">
            <v>10</v>
          </cell>
          <cell r="AE419" t="str">
            <v>disb amount received</v>
          </cell>
          <cell r="AL419" t="str">
            <v>D4FASM496498</v>
          </cell>
          <cell r="AM419" t="str">
            <v>XXXX83</v>
          </cell>
        </row>
        <row r="420">
          <cell r="B420" t="str">
            <v>MZBET813MSN728987</v>
          </cell>
          <cell r="C420" t="str">
            <v>GJ307</v>
          </cell>
          <cell r="D420" t="str">
            <v>jmn</v>
          </cell>
          <cell r="E420" t="str">
            <v>0091413469</v>
          </cell>
          <cell r="F420">
            <v>45924</v>
          </cell>
          <cell r="G420" t="str">
            <v>20/08/2025</v>
          </cell>
          <cell r="H420" t="str">
            <v>36</v>
          </cell>
          <cell r="I420">
            <v>20</v>
          </cell>
          <cell r="J420" t="str">
            <v>TI</v>
          </cell>
          <cell r="K420" t="str">
            <v>SELTOS</v>
          </cell>
          <cell r="L420" t="str">
            <v>975</v>
          </cell>
          <cell r="M420" t="str">
            <v>Seltos X Line AT 1.5 Diesel</v>
          </cell>
          <cell r="N420" t="str">
            <v>M</v>
          </cell>
          <cell r="O420" t="str">
            <v>Metalic</v>
          </cell>
          <cell r="P420" t="str">
            <v>K2G</v>
          </cell>
          <cell r="Q420" t="str">
            <v>MATTE GRAPHITE</v>
          </cell>
          <cell r="R420" t="str">
            <v>WK</v>
          </cell>
          <cell r="S420" t="str">
            <v>SATURN BLACK</v>
          </cell>
          <cell r="T420" t="str">
            <v>TIW51MC5F   HH411</v>
          </cell>
          <cell r="U420">
            <v>2025</v>
          </cell>
          <cell r="V420" t="str">
            <v>MZBET813MSN728987</v>
          </cell>
          <cell r="W420" t="str">
            <v>ALLOTED</v>
          </cell>
          <cell r="X420" t="str">
            <v>rabadiya dimpal</v>
          </cell>
          <cell r="Y420" t="str">
            <v>ALI</v>
          </cell>
          <cell r="Z420" t="str">
            <v>SHAUKAT</v>
          </cell>
          <cell r="AA420" t="str">
            <v>JAMNAGAR</v>
          </cell>
          <cell r="AB420">
            <v>45939</v>
          </cell>
          <cell r="AC420">
            <v>45939</v>
          </cell>
          <cell r="AD420">
            <v>5</v>
          </cell>
          <cell r="AE420" t="str">
            <v>disb amount received</v>
          </cell>
          <cell r="AL420" t="str">
            <v>D4FASM479243</v>
          </cell>
          <cell r="AM420" t="str">
            <v>XXXX87</v>
          </cell>
        </row>
        <row r="421">
          <cell r="B421" t="str">
            <v>MZBEP813MSN737114</v>
          </cell>
          <cell r="C421" t="str">
            <v>Savan IB Automotive Pvt. Ltd._Jamnagar</v>
          </cell>
          <cell r="D421" t="str">
            <v>3S</v>
          </cell>
          <cell r="E421" t="str">
            <v>0091428870</v>
          </cell>
          <cell r="F421">
            <v>45933</v>
          </cell>
          <cell r="G421" t="str">
            <v>30/09/2025</v>
          </cell>
          <cell r="H421" t="str">
            <v>9</v>
          </cell>
          <cell r="I421">
            <v>11</v>
          </cell>
          <cell r="J421" t="str">
            <v>TI</v>
          </cell>
          <cell r="K421" t="str">
            <v>SELTOS</v>
          </cell>
          <cell r="L421" t="str">
            <v>985</v>
          </cell>
          <cell r="M421" t="str">
            <v>Seltos HTK Plus (O) AT 1.5 Diesel</v>
          </cell>
          <cell r="N421" t="str">
            <v>M</v>
          </cell>
          <cell r="O421" t="str">
            <v>Metalic</v>
          </cell>
          <cell r="P421" t="str">
            <v>ABP</v>
          </cell>
          <cell r="Q421" t="str">
            <v>AURORA BLACK PEARL</v>
          </cell>
          <cell r="R421" t="str">
            <v>WK</v>
          </cell>
          <cell r="S421" t="str">
            <v>SATURN BLACK</v>
          </cell>
          <cell r="T421" t="str">
            <v>TIW51MC5F   DD912</v>
          </cell>
          <cell r="U421">
            <v>2025</v>
          </cell>
          <cell r="V421" t="str">
            <v>MZBEP813MSN737114</v>
          </cell>
          <cell r="W421" t="str">
            <v>TRANFER PENDING JMN TO RJKT</v>
          </cell>
          <cell r="X421" t="str">
            <v>DIVYESH RAIYANI</v>
          </cell>
          <cell r="Y421" t="str">
            <v>JAYDEEPSINH</v>
          </cell>
          <cell r="Z421" t="str">
            <v>malay</v>
          </cell>
          <cell r="AA421" t="str">
            <v>RAJKOT</v>
          </cell>
          <cell r="AB421">
            <v>45942</v>
          </cell>
          <cell r="AC421">
            <v>45942</v>
          </cell>
          <cell r="AD421">
            <v>2</v>
          </cell>
          <cell r="AE421" t="str">
            <v>fp done</v>
          </cell>
          <cell r="AL421" t="str">
            <v>D4FASM485858</v>
          </cell>
          <cell r="AM421" t="str">
            <v>XXXX56</v>
          </cell>
        </row>
        <row r="422">
          <cell r="B422" t="str">
            <v>MZBGB813LSN284196</v>
          </cell>
          <cell r="C422" t="str">
            <v>Savan IB Automotive Pvt. Ltd_ Rjt_1s</v>
          </cell>
          <cell r="D422" t="str">
            <v>1S</v>
          </cell>
          <cell r="E422" t="str">
            <v>0091428368</v>
          </cell>
          <cell r="F422">
            <v>45933</v>
          </cell>
          <cell r="G422" t="str">
            <v>30/09/2025</v>
          </cell>
          <cell r="H422" t="str">
            <v>9</v>
          </cell>
          <cell r="I422">
            <v>11</v>
          </cell>
          <cell r="J422" t="str">
            <v>TY</v>
          </cell>
          <cell r="K422" t="str">
            <v>CARENS</v>
          </cell>
          <cell r="L422" t="str">
            <v>903</v>
          </cell>
          <cell r="M422" t="str">
            <v>Carens D1.5 6MT Premium (O) 7</v>
          </cell>
          <cell r="N422" t="str">
            <v>M</v>
          </cell>
          <cell r="O422" t="str">
            <v>Metalic</v>
          </cell>
          <cell r="P422" t="str">
            <v>UD</v>
          </cell>
          <cell r="Q422" t="str">
            <v>CLEAR WHITE</v>
          </cell>
          <cell r="R422" t="str">
            <v>WK</v>
          </cell>
          <cell r="S422" t="str">
            <v>SATURN BLACK</v>
          </cell>
          <cell r="T422" t="str">
            <v>TYW71MC57   DD413</v>
          </cell>
          <cell r="U422">
            <v>2025</v>
          </cell>
          <cell r="V422" t="str">
            <v>MZBGB813LSN284196</v>
          </cell>
          <cell r="W422" t="str">
            <v>TRANFER PENDING 1S TO JND</v>
          </cell>
          <cell r="X422" t="str">
            <v>SOLANKI JAGDISHBHAI MENSHIBHAI</v>
          </cell>
          <cell r="Y422" t="str">
            <v>DILIP</v>
          </cell>
          <cell r="Z422" t="str">
            <v>RAJANBHAI</v>
          </cell>
          <cell r="AA422" t="str">
            <v>JUNAGADH</v>
          </cell>
          <cell r="AB422">
            <v>45942</v>
          </cell>
          <cell r="AC422">
            <v>45942</v>
          </cell>
          <cell r="AD422">
            <v>2</v>
          </cell>
          <cell r="AE422" t="str">
            <v>fp done</v>
          </cell>
          <cell r="AL422" t="str">
            <v>D4FASM497138</v>
          </cell>
          <cell r="AM422" t="str">
            <v>XXXX52</v>
          </cell>
        </row>
        <row r="423">
          <cell r="B423" t="str">
            <v>MZBFB813LSN567626</v>
          </cell>
          <cell r="C423" t="str">
            <v>GJ315</v>
          </cell>
          <cell r="D423" t="str">
            <v>JND</v>
          </cell>
          <cell r="E423" t="str">
            <v>0091424986</v>
          </cell>
          <cell r="F423">
            <v>45930</v>
          </cell>
          <cell r="G423" t="str">
            <v>22/04/2025</v>
          </cell>
          <cell r="H423" t="str">
            <v>164</v>
          </cell>
          <cell r="I423">
            <v>14</v>
          </cell>
          <cell r="J423" t="str">
            <v>SX</v>
          </cell>
          <cell r="K423" t="str">
            <v>SONET</v>
          </cell>
          <cell r="L423" t="str">
            <v>953</v>
          </cell>
          <cell r="M423" t="str">
            <v>Sonet D1.5 6MT HTK (O)</v>
          </cell>
          <cell r="N423" t="str">
            <v>M</v>
          </cell>
          <cell r="O423" t="str">
            <v>Metalic</v>
          </cell>
          <cell r="P423" t="str">
            <v>ABP</v>
          </cell>
          <cell r="Q423" t="str">
            <v>AURORA BLACK PEARL</v>
          </cell>
          <cell r="R423" t="str">
            <v>WK</v>
          </cell>
          <cell r="S423" t="str">
            <v>SATURN BLACK</v>
          </cell>
          <cell r="T423" t="str">
            <v>SXW51MC57   DD604</v>
          </cell>
          <cell r="U423">
            <v>2025</v>
          </cell>
          <cell r="V423" t="str">
            <v>MZBFB813LSN567626</v>
          </cell>
          <cell r="W423" t="str">
            <v>ALLOTED</v>
          </cell>
          <cell r="X423" t="str">
            <v>MAHIPATSINH AJITSINH JADEJA</v>
          </cell>
          <cell r="Y423" t="str">
            <v>JITUBHAI</v>
          </cell>
          <cell r="Z423" t="str">
            <v>SHAUKAT</v>
          </cell>
          <cell r="AA423" t="str">
            <v>JAMNAGAR</v>
          </cell>
          <cell r="AB423">
            <v>45936</v>
          </cell>
          <cell r="AC423">
            <v>45936</v>
          </cell>
          <cell r="AD423">
            <v>8</v>
          </cell>
          <cell r="AE423" t="str">
            <v>disb amount received</v>
          </cell>
          <cell r="AL423" t="str">
            <v>D4FASM496813</v>
          </cell>
          <cell r="AM423" t="str">
            <v>XXXX38</v>
          </cell>
        </row>
        <row r="424">
          <cell r="B424" t="str">
            <v>MZBEU812TSN734459</v>
          </cell>
          <cell r="C424" t="str">
            <v>GJ307</v>
          </cell>
          <cell r="D424" t="str">
            <v>jmn</v>
          </cell>
          <cell r="E424" t="str">
            <v>0091411952</v>
          </cell>
          <cell r="F424">
            <v>45923</v>
          </cell>
          <cell r="G424" t="str">
            <v>19/09/2025</v>
          </cell>
          <cell r="H424" t="str">
            <v>11</v>
          </cell>
          <cell r="I424">
            <v>21</v>
          </cell>
          <cell r="J424" t="str">
            <v>TI</v>
          </cell>
          <cell r="K424" t="str">
            <v>SELTOS</v>
          </cell>
          <cell r="L424" t="str">
            <v>968</v>
          </cell>
          <cell r="M424" t="str">
            <v>Seltos HTX IVT 1.5 Petrol</v>
          </cell>
          <cell r="N424" t="str">
            <v>M</v>
          </cell>
          <cell r="O424" t="str">
            <v>Metalic</v>
          </cell>
          <cell r="P424" t="str">
            <v>KDG</v>
          </cell>
          <cell r="Q424" t="str">
            <v>GRAVITY GREY</v>
          </cell>
          <cell r="R424" t="str">
            <v>GYT</v>
          </cell>
          <cell r="S424" t="str">
            <v>TELLURIDE GRAY</v>
          </cell>
          <cell r="T424" t="str">
            <v>TIW5D661V   PP246</v>
          </cell>
          <cell r="U424">
            <v>2025</v>
          </cell>
          <cell r="V424" t="str">
            <v>MZBEU812TSN734459</v>
          </cell>
          <cell r="W424" t="str">
            <v>TRANFER PENDING JMN TO MHS</v>
          </cell>
          <cell r="X424" t="str">
            <v>dr niket patel</v>
          </cell>
          <cell r="Y424" t="str">
            <v>SIDDHRAJSINH</v>
          </cell>
          <cell r="Z424" t="str">
            <v>SIDDHRAJSINH</v>
          </cell>
          <cell r="AA424" t="str">
            <v>MEHSANA</v>
          </cell>
          <cell r="AB424">
            <v>45930</v>
          </cell>
          <cell r="AC424">
            <v>45930</v>
          </cell>
          <cell r="AD424">
            <v>14</v>
          </cell>
          <cell r="AE424" t="str">
            <v>fp done</v>
          </cell>
          <cell r="AL424" t="str">
            <v>G4FLSV225543</v>
          </cell>
          <cell r="AM424" t="str">
            <v>XXXX70</v>
          </cell>
        </row>
        <row r="425">
          <cell r="B425" t="str">
            <v>MZBFB812LSN543155</v>
          </cell>
          <cell r="C425" t="str">
            <v>GJ307</v>
          </cell>
          <cell r="D425" t="str">
            <v>JMN</v>
          </cell>
          <cell r="E425" t="str">
            <v>0091381617</v>
          </cell>
          <cell r="F425">
            <v>45869</v>
          </cell>
          <cell r="G425" t="str">
            <v>18/07/2025</v>
          </cell>
          <cell r="H425" t="str">
            <v>11</v>
          </cell>
          <cell r="I425">
            <v>75</v>
          </cell>
          <cell r="J425" t="str">
            <v>SX</v>
          </cell>
          <cell r="K425" t="str">
            <v>SONET</v>
          </cell>
          <cell r="L425" t="str">
            <v>935</v>
          </cell>
          <cell r="M425" t="str">
            <v>Sonet G1.2 5MT HTK (O)</v>
          </cell>
          <cell r="N425" t="str">
            <v>M</v>
          </cell>
          <cell r="O425" t="str">
            <v>Metalic</v>
          </cell>
          <cell r="P425" t="str">
            <v>UD</v>
          </cell>
          <cell r="Q425" t="str">
            <v>CLEAR WHITE</v>
          </cell>
          <cell r="R425" t="str">
            <v>WK</v>
          </cell>
          <cell r="S425" t="str">
            <v>SATURN BLACK</v>
          </cell>
          <cell r="T425" t="str">
            <v>SXW5K7615   DD604</v>
          </cell>
          <cell r="U425">
            <v>2025</v>
          </cell>
          <cell r="V425" t="str">
            <v>MZBFB812LSN543155</v>
          </cell>
          <cell r="W425" t="str">
            <v>TRANFER PENDING JMN TO RJKT</v>
          </cell>
          <cell r="X425" t="str">
            <v>vijay akbari</v>
          </cell>
          <cell r="Y425" t="str">
            <v>viral</v>
          </cell>
          <cell r="Z425" t="str">
            <v>KAUSHAL</v>
          </cell>
          <cell r="AA425" t="str">
            <v>RAJKOT</v>
          </cell>
          <cell r="AB425">
            <v>45943</v>
          </cell>
          <cell r="AC425">
            <v>45943</v>
          </cell>
          <cell r="AE425" t="str">
            <v>fp done</v>
          </cell>
          <cell r="AL425" t="str">
            <v>G4LFSV559018</v>
          </cell>
          <cell r="AM425" t="str">
            <v>XXXX08</v>
          </cell>
        </row>
        <row r="426">
          <cell r="B426" t="str">
            <v>MZBGB813LSN282728</v>
          </cell>
          <cell r="C426" t="str">
            <v>Savan IB Automotive Pvt. Ltd._Rajkot</v>
          </cell>
          <cell r="D426" t="str">
            <v>RJT</v>
          </cell>
          <cell r="E426" t="str">
            <v>0091417526</v>
          </cell>
          <cell r="F426">
            <v>45925</v>
          </cell>
          <cell r="G426">
            <v>2</v>
          </cell>
          <cell r="H426" t="str">
            <v>4</v>
          </cell>
          <cell r="I426">
            <v>19</v>
          </cell>
          <cell r="J426" t="str">
            <v>TY</v>
          </cell>
          <cell r="K426" t="str">
            <v>CARENS CLAVIS</v>
          </cell>
          <cell r="L426" t="str">
            <v>1012</v>
          </cell>
          <cell r="M426" t="str">
            <v>Carens Clavis D1.5 6MT HTE(O)7</v>
          </cell>
          <cell r="N426" t="str">
            <v>M</v>
          </cell>
          <cell r="O426" t="str">
            <v>Metalic</v>
          </cell>
          <cell r="P426" t="str">
            <v>ABP</v>
          </cell>
          <cell r="Q426" t="str">
            <v>AURORA BLACK PEARL</v>
          </cell>
          <cell r="R426" t="str">
            <v>GYT</v>
          </cell>
          <cell r="S426" t="str">
            <v>TELLURIDE GRAY</v>
          </cell>
          <cell r="T426" t="str">
            <v>TYW71MC57   DD453</v>
          </cell>
          <cell r="U426">
            <v>2025</v>
          </cell>
          <cell r="V426" t="str">
            <v>MZBGB813LSN282728</v>
          </cell>
          <cell r="W426" t="str">
            <v>TRANFER PENDING RJKT TO JND</v>
          </cell>
          <cell r="X426" t="str">
            <v>PARMAR JAYRAJ GOVINDBHAI</v>
          </cell>
          <cell r="Y426" t="str">
            <v>DILIP</v>
          </cell>
          <cell r="Z426" t="str">
            <v>RAJANBHAI</v>
          </cell>
          <cell r="AA426" t="str">
            <v>JUNAGADH</v>
          </cell>
          <cell r="AB426">
            <v>45934</v>
          </cell>
          <cell r="AC426">
            <v>45934</v>
          </cell>
          <cell r="AD426">
            <v>10</v>
          </cell>
          <cell r="AE426" t="str">
            <v>fp done</v>
          </cell>
          <cell r="AL426" t="str">
            <v>D4FASM436693</v>
          </cell>
          <cell r="AM426" t="str">
            <v>XXXX93</v>
          </cell>
        </row>
        <row r="427">
          <cell r="B427" t="str">
            <v>MZBGB814LSN271781</v>
          </cell>
          <cell r="C427" t="str">
            <v>GJ307</v>
          </cell>
          <cell r="D427" t="str">
            <v>jmn</v>
          </cell>
          <cell r="E427" t="str">
            <v>0091418374</v>
          </cell>
          <cell r="F427">
            <v>45926</v>
          </cell>
          <cell r="G427">
            <v>1</v>
          </cell>
          <cell r="H427" t="str">
            <v>2</v>
          </cell>
          <cell r="I427">
            <v>18</v>
          </cell>
          <cell r="J427" t="str">
            <v>TY</v>
          </cell>
          <cell r="K427" t="str">
            <v>CARENS CLAVIS</v>
          </cell>
          <cell r="L427" t="str">
            <v>1017</v>
          </cell>
          <cell r="M427" t="str">
            <v>Carens Clavis G1.5 6MT HTE(O)7</v>
          </cell>
          <cell r="N427" t="str">
            <v>M</v>
          </cell>
          <cell r="O427" t="str">
            <v>Metalic</v>
          </cell>
          <cell r="P427" t="str">
            <v>UD</v>
          </cell>
          <cell r="Q427" t="str">
            <v>CLEAR WHITE</v>
          </cell>
          <cell r="R427" t="str">
            <v>GYT</v>
          </cell>
          <cell r="S427" t="str">
            <v>TELLURIDE GRAY</v>
          </cell>
          <cell r="T427" t="str">
            <v>TYW7D6617   DD452</v>
          </cell>
          <cell r="U427">
            <v>2025</v>
          </cell>
          <cell r="V427" t="str">
            <v>MZBGB814LSN271781</v>
          </cell>
          <cell r="W427" t="str">
            <v>ALLOTED</v>
          </cell>
          <cell r="X427" t="str">
            <v>SUNIL NANDLAL SUKHRAMANI</v>
          </cell>
          <cell r="Y427" t="str">
            <v>AHMAD</v>
          </cell>
          <cell r="Z427" t="str">
            <v>falgun</v>
          </cell>
          <cell r="AA427" t="str">
            <v>JAMNAGAR</v>
          </cell>
          <cell r="AB427">
            <v>45942</v>
          </cell>
          <cell r="AC427">
            <v>45942</v>
          </cell>
          <cell r="AD427">
            <v>2</v>
          </cell>
          <cell r="AE427" t="str">
            <v>fp done</v>
          </cell>
          <cell r="AL427" t="str">
            <v>G4FLSV202320</v>
          </cell>
          <cell r="AM427" t="str">
            <v>XXXX86</v>
          </cell>
        </row>
        <row r="428">
          <cell r="B428" t="str">
            <v>MZBFB812LSN563334</v>
          </cell>
          <cell r="C428" t="str">
            <v>GJ315</v>
          </cell>
          <cell r="D428" t="str">
            <v>JND</v>
          </cell>
          <cell r="E428" t="str">
            <v>0091424960</v>
          </cell>
          <cell r="F428">
            <v>45930</v>
          </cell>
          <cell r="G428" t="str">
            <v>22/04/2025</v>
          </cell>
          <cell r="H428" t="str">
            <v>164</v>
          </cell>
          <cell r="I428">
            <v>14</v>
          </cell>
          <cell r="J428" t="str">
            <v>SX</v>
          </cell>
          <cell r="K428" t="str">
            <v>SONET</v>
          </cell>
          <cell r="L428" t="str">
            <v>935</v>
          </cell>
          <cell r="M428" t="str">
            <v>Sonet G1.2 5MT HTK (O)</v>
          </cell>
          <cell r="N428" t="str">
            <v>M</v>
          </cell>
          <cell r="O428" t="str">
            <v>Metalic</v>
          </cell>
          <cell r="P428" t="str">
            <v>ABP</v>
          </cell>
          <cell r="Q428" t="str">
            <v>AURORA BLACK PEARL</v>
          </cell>
          <cell r="R428" t="str">
            <v>WK</v>
          </cell>
          <cell r="S428" t="str">
            <v>SATURN BLACK</v>
          </cell>
          <cell r="T428" t="str">
            <v>SXW5K7615   DD604</v>
          </cell>
          <cell r="U428">
            <v>2025</v>
          </cell>
          <cell r="V428" t="str">
            <v>MZBFB812LSN563334</v>
          </cell>
          <cell r="W428" t="str">
            <v>ALLOTED</v>
          </cell>
          <cell r="X428" t="str">
            <v>NAREN SANJAYBHAI GADHVI</v>
          </cell>
          <cell r="Y428" t="str">
            <v>AMIN</v>
          </cell>
          <cell r="Z428" t="str">
            <v>SHAUKAT</v>
          </cell>
          <cell r="AA428" t="str">
            <v>JAMNAGAR</v>
          </cell>
          <cell r="AB428">
            <v>45938</v>
          </cell>
          <cell r="AC428">
            <v>45938</v>
          </cell>
          <cell r="AD428">
            <v>6</v>
          </cell>
          <cell r="AE428" t="str">
            <v>disb amount received</v>
          </cell>
          <cell r="AL428" t="str">
            <v>G4LFSV566155</v>
          </cell>
          <cell r="AM428" t="str">
            <v>XXXX99</v>
          </cell>
        </row>
        <row r="429">
          <cell r="B429" t="str">
            <v>MZBFF811VSN551077</v>
          </cell>
          <cell r="C429" t="str">
            <v>GJ308</v>
          </cell>
          <cell r="D429" t="str">
            <v>RJT</v>
          </cell>
          <cell r="E429" t="str">
            <v>0091404552</v>
          </cell>
          <cell r="F429">
            <v>45912</v>
          </cell>
          <cell r="G429" t="str">
            <v>13/08/2025</v>
          </cell>
          <cell r="H429" t="str">
            <v>33</v>
          </cell>
          <cell r="I429">
            <v>32</v>
          </cell>
          <cell r="J429" t="str">
            <v>SX</v>
          </cell>
          <cell r="K429" t="str">
            <v>SONET</v>
          </cell>
          <cell r="L429" t="str">
            <v>936</v>
          </cell>
          <cell r="M429" t="str">
            <v>Sonet G1.0T 7DCT HTX</v>
          </cell>
          <cell r="N429" t="str">
            <v>M</v>
          </cell>
          <cell r="O429" t="str">
            <v>Metalic</v>
          </cell>
          <cell r="P429" t="str">
            <v>ABP</v>
          </cell>
          <cell r="Q429" t="str">
            <v>AURORA BLACK PEARL</v>
          </cell>
          <cell r="R429" t="str">
            <v>WK</v>
          </cell>
          <cell r="S429" t="str">
            <v>SATURN BLACK</v>
          </cell>
          <cell r="T429" t="str">
            <v>SXW5K2G1U   PP115</v>
          </cell>
          <cell r="U429">
            <v>2025</v>
          </cell>
          <cell r="V429" t="str">
            <v>MZBFF811VSN551077</v>
          </cell>
          <cell r="W429" t="str">
            <v>TRANFER PENDING RJKT TO 1S</v>
          </cell>
          <cell r="X429" t="str">
            <v>paras manharlal ravani</v>
          </cell>
          <cell r="Y429" t="str">
            <v>parth</v>
          </cell>
          <cell r="Z429" t="str">
            <v>DHARMRAJSINH</v>
          </cell>
          <cell r="AA429" t="str">
            <v>1S RAJKOT</v>
          </cell>
          <cell r="AB429">
            <v>45940</v>
          </cell>
          <cell r="AC429">
            <v>45940</v>
          </cell>
          <cell r="AD429">
            <v>4</v>
          </cell>
          <cell r="AE429" t="str">
            <v>DISB AMOUNT RECEIVED</v>
          </cell>
          <cell r="AL429" t="str">
            <v>G3LCSM496613</v>
          </cell>
          <cell r="AM429" t="str">
            <v>XXXX54</v>
          </cell>
        </row>
        <row r="430">
          <cell r="B430" t="str">
            <v>MZBET813MSN735615</v>
          </cell>
          <cell r="C430" t="str">
            <v>GJ315</v>
          </cell>
          <cell r="D430" t="str">
            <v>JND</v>
          </cell>
          <cell r="E430" t="str">
            <v>0091425496</v>
          </cell>
          <cell r="F430">
            <v>45930</v>
          </cell>
          <cell r="G430" t="str">
            <v>22/04/2025</v>
          </cell>
          <cell r="H430" t="str">
            <v>164</v>
          </cell>
          <cell r="I430">
            <v>14</v>
          </cell>
          <cell r="J430" t="str">
            <v>TI</v>
          </cell>
          <cell r="K430" t="str">
            <v>SELTOS</v>
          </cell>
          <cell r="L430" t="str">
            <v>958</v>
          </cell>
          <cell r="M430" t="str">
            <v>Seltos GTX Plus AT 1.5 Diesel</v>
          </cell>
          <cell r="N430" t="str">
            <v>M</v>
          </cell>
          <cell r="O430" t="str">
            <v>Metalic</v>
          </cell>
          <cell r="P430" t="str">
            <v>ABP</v>
          </cell>
          <cell r="Q430" t="str">
            <v>AURORA BLACK PEARL</v>
          </cell>
          <cell r="R430" t="str">
            <v>WK</v>
          </cell>
          <cell r="S430" t="str">
            <v>SATURN BLACK</v>
          </cell>
          <cell r="T430" t="str">
            <v>TIW51MC5F   HH409</v>
          </cell>
          <cell r="U430">
            <v>2025</v>
          </cell>
          <cell r="V430" t="str">
            <v>MZBET813MSN735615</v>
          </cell>
          <cell r="W430" t="str">
            <v>TRANFER PENDING JND TO RJKT</v>
          </cell>
          <cell r="X430" t="str">
            <v>DINESHBHAI DANgAR</v>
          </cell>
          <cell r="Y430" t="str">
            <v>minal</v>
          </cell>
          <cell r="Z430" t="str">
            <v>SUNNY</v>
          </cell>
          <cell r="AA430" t="str">
            <v>RAJKOT</v>
          </cell>
          <cell r="AB430">
            <v>45939</v>
          </cell>
          <cell r="AC430">
            <v>45939</v>
          </cell>
          <cell r="AD430">
            <v>5</v>
          </cell>
          <cell r="AE430" t="str">
            <v>DISB AMOUNT RECEIVED</v>
          </cell>
          <cell r="AL430" t="str">
            <v>D4FASM477405</v>
          </cell>
          <cell r="AM430" t="str">
            <v>XXXX68</v>
          </cell>
        </row>
        <row r="431">
          <cell r="B431" t="str">
            <v>MZBFE811VSN570074</v>
          </cell>
          <cell r="C431" t="str">
            <v>Savan IB Automotive Pvt. Ltd_ Rjt_1s</v>
          </cell>
          <cell r="D431" t="str">
            <v>1S</v>
          </cell>
          <cell r="E431" t="str">
            <v>0091429006</v>
          </cell>
          <cell r="F431">
            <v>45933</v>
          </cell>
          <cell r="G431" t="str">
            <v>30/09/2025</v>
          </cell>
          <cell r="H431" t="str">
            <v>9</v>
          </cell>
          <cell r="I431">
            <v>11</v>
          </cell>
          <cell r="J431" t="str">
            <v>SX</v>
          </cell>
          <cell r="K431" t="str">
            <v>SONET</v>
          </cell>
          <cell r="L431" t="str">
            <v>940</v>
          </cell>
          <cell r="M431" t="str">
            <v>Sonet G1.0T 7DCT GTX Plus</v>
          </cell>
          <cell r="N431" t="str">
            <v>M</v>
          </cell>
          <cell r="O431" t="str">
            <v>Metalic</v>
          </cell>
          <cell r="P431" t="str">
            <v>ABP</v>
          </cell>
          <cell r="Q431" t="str">
            <v>AURORA BLACK PEARL</v>
          </cell>
          <cell r="R431" t="str">
            <v>WK</v>
          </cell>
          <cell r="S431" t="str">
            <v>SATURN BLACK</v>
          </cell>
          <cell r="T431" t="str">
            <v>SXW5K2G1U   HH074</v>
          </cell>
          <cell r="U431">
            <v>2025</v>
          </cell>
          <cell r="V431" t="str">
            <v>MZBFE811VSN570074</v>
          </cell>
          <cell r="W431" t="str">
            <v>TRANFER PENDING 1S TO JND</v>
          </cell>
          <cell r="X431" t="str">
            <v>chandrakant dayabhai parmar</v>
          </cell>
          <cell r="Y431" t="str">
            <v>kuldeep</v>
          </cell>
          <cell r="Z431" t="str">
            <v>sohil</v>
          </cell>
          <cell r="AA431" t="str">
            <v>JUNAGADH</v>
          </cell>
          <cell r="AB431">
            <v>45939</v>
          </cell>
          <cell r="AC431">
            <v>45939</v>
          </cell>
          <cell r="AD431">
            <v>5</v>
          </cell>
          <cell r="AE431" t="str">
            <v>disb amount received</v>
          </cell>
          <cell r="AL431" t="str">
            <v>G3LCSM528251</v>
          </cell>
          <cell r="AM431" t="str">
            <v>XXXX82</v>
          </cell>
        </row>
        <row r="432">
          <cell r="B432" t="str">
            <v>MZBFB812LSN563285</v>
          </cell>
          <cell r="C432" t="str">
            <v>GJ315</v>
          </cell>
          <cell r="D432" t="str">
            <v>JND</v>
          </cell>
          <cell r="E432" t="str">
            <v>0091423909</v>
          </cell>
          <cell r="F432">
            <v>45929</v>
          </cell>
          <cell r="G432" t="str">
            <v>14/09/2025</v>
          </cell>
          <cell r="H432" t="str">
            <v>19</v>
          </cell>
          <cell r="I432">
            <v>14</v>
          </cell>
          <cell r="J432" t="str">
            <v>SX</v>
          </cell>
          <cell r="K432" t="str">
            <v>SONET</v>
          </cell>
          <cell r="L432" t="str">
            <v>935</v>
          </cell>
          <cell r="M432" t="str">
            <v>Sonet G1.2 5MT HTK (O)</v>
          </cell>
          <cell r="N432" t="str">
            <v>M</v>
          </cell>
          <cell r="O432" t="str">
            <v>Metalic</v>
          </cell>
          <cell r="P432" t="str">
            <v>ABP</v>
          </cell>
          <cell r="Q432" t="str">
            <v>AURORA BLACK PEARL</v>
          </cell>
          <cell r="R432" t="str">
            <v>WK</v>
          </cell>
          <cell r="S432" t="str">
            <v>SATURN BLACK</v>
          </cell>
          <cell r="T432" t="str">
            <v>SXW5K7615   DD604</v>
          </cell>
          <cell r="U432">
            <v>2025</v>
          </cell>
          <cell r="V432" t="str">
            <v>MZBFB812LSN563285</v>
          </cell>
          <cell r="W432" t="str">
            <v>ALLOTED</v>
          </cell>
          <cell r="X432" t="str">
            <v>DHARMESHBHAI M CHANIYARA</v>
          </cell>
          <cell r="Y432" t="str">
            <v>BHAVIK</v>
          </cell>
          <cell r="Z432" t="str">
            <v>SANJAY</v>
          </cell>
          <cell r="AA432" t="str">
            <v>RAJKOT</v>
          </cell>
          <cell r="AB432">
            <v>45939</v>
          </cell>
          <cell r="AC432">
            <v>45939</v>
          </cell>
          <cell r="AD432">
            <v>4</v>
          </cell>
          <cell r="AE432" t="str">
            <v>disb amount received</v>
          </cell>
          <cell r="AL432" t="str">
            <v>G4LFSV569092</v>
          </cell>
          <cell r="AM432" t="str">
            <v>XXXX93</v>
          </cell>
        </row>
        <row r="433">
          <cell r="B433" t="str">
            <v>MZBFB812LSN563337</v>
          </cell>
          <cell r="C433" t="str">
            <v>GJ315</v>
          </cell>
          <cell r="D433" t="str">
            <v>JND</v>
          </cell>
          <cell r="E433" t="str">
            <v>0091423921</v>
          </cell>
          <cell r="F433">
            <v>45929</v>
          </cell>
          <cell r="G433" t="str">
            <v>14/09/2025</v>
          </cell>
          <cell r="H433" t="str">
            <v>19</v>
          </cell>
          <cell r="I433">
            <v>14</v>
          </cell>
          <cell r="J433" t="str">
            <v>SX</v>
          </cell>
          <cell r="K433" t="str">
            <v>SONET</v>
          </cell>
          <cell r="L433" t="str">
            <v>935</v>
          </cell>
          <cell r="M433" t="str">
            <v>Sonet G1.2 5MT HTK (O)</v>
          </cell>
          <cell r="N433" t="str">
            <v>M</v>
          </cell>
          <cell r="O433" t="str">
            <v>Metalic</v>
          </cell>
          <cell r="P433" t="str">
            <v>ABP</v>
          </cell>
          <cell r="Q433" t="str">
            <v>AURORA BLACK PEARL</v>
          </cell>
          <cell r="R433" t="str">
            <v>WK</v>
          </cell>
          <cell r="S433" t="str">
            <v>SATURN BLACK</v>
          </cell>
          <cell r="T433" t="str">
            <v>SXW5K7615   DD604</v>
          </cell>
          <cell r="U433">
            <v>2025</v>
          </cell>
          <cell r="V433" t="str">
            <v>MZBFB812LSN563337</v>
          </cell>
          <cell r="W433" t="str">
            <v>ALLOTED</v>
          </cell>
          <cell r="X433" t="str">
            <v>ASODARIYA DINESH M</v>
          </cell>
          <cell r="Y433" t="str">
            <v>BHAVIK</v>
          </cell>
          <cell r="Z433" t="str">
            <v>SANJAY</v>
          </cell>
          <cell r="AA433" t="str">
            <v>RAJKOT</v>
          </cell>
          <cell r="AB433">
            <v>45939</v>
          </cell>
          <cell r="AC433">
            <v>45939</v>
          </cell>
          <cell r="AD433">
            <v>4</v>
          </cell>
          <cell r="AE433" t="str">
            <v>disb amount received</v>
          </cell>
          <cell r="AL433" t="str">
            <v>G4LFSV566969</v>
          </cell>
          <cell r="AM433" t="str">
            <v>XXXX47</v>
          </cell>
        </row>
        <row r="434">
          <cell r="B434" t="str">
            <v>MZBEU812LSN734968</v>
          </cell>
          <cell r="C434" t="str">
            <v>GJ308</v>
          </cell>
          <cell r="D434" t="str">
            <v>RJT</v>
          </cell>
          <cell r="E434" t="str">
            <v>0091422869</v>
          </cell>
          <cell r="F434">
            <v>45929</v>
          </cell>
          <cell r="G434" t="str">
            <v>14/09/2025</v>
          </cell>
          <cell r="H434" t="str">
            <v>19</v>
          </cell>
          <cell r="I434">
            <v>15</v>
          </cell>
          <cell r="J434" t="str">
            <v>TI</v>
          </cell>
          <cell r="K434" t="str">
            <v>SELTOS</v>
          </cell>
          <cell r="L434" t="str">
            <v>931</v>
          </cell>
          <cell r="M434" t="str">
            <v>Seltos HTX (O) 1.5 Petrol</v>
          </cell>
          <cell r="N434" t="str">
            <v>M</v>
          </cell>
          <cell r="O434" t="str">
            <v>Metalic</v>
          </cell>
          <cell r="P434" t="str">
            <v>ABP</v>
          </cell>
          <cell r="Q434" t="str">
            <v>AURORA BLACK PEARL</v>
          </cell>
          <cell r="R434" t="str">
            <v>WK</v>
          </cell>
          <cell r="S434" t="str">
            <v>SATURN BLACK</v>
          </cell>
          <cell r="T434" t="str">
            <v>TIW5D6617   PP249</v>
          </cell>
          <cell r="U434">
            <v>2025</v>
          </cell>
          <cell r="V434" t="str">
            <v>MZBEU812LSN734968</v>
          </cell>
          <cell r="W434" t="str">
            <v>TRANFER PENDING RJKT TO MHS</v>
          </cell>
          <cell r="X434" t="str">
            <v>JYOTSNA SAHIL SAINI</v>
          </cell>
          <cell r="Y434" t="str">
            <v>SIDDHRAJSINH</v>
          </cell>
          <cell r="Z434" t="str">
            <v>SIDDHRAJSINH</v>
          </cell>
          <cell r="AA434" t="str">
            <v>MEHSANA</v>
          </cell>
          <cell r="AB434">
            <v>45934</v>
          </cell>
          <cell r="AC434">
            <v>45934</v>
          </cell>
          <cell r="AD434">
            <v>10</v>
          </cell>
          <cell r="AE434" t="str">
            <v>disb amount received</v>
          </cell>
          <cell r="AL434" t="str">
            <v>G4FLSV233097</v>
          </cell>
          <cell r="AM434" t="str">
            <v>XXXX86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D3" sqref="D3"/>
    </sheetView>
  </sheetViews>
  <sheetFormatPr defaultColWidth="8.5546875" defaultRowHeight="14.4" x14ac:dyDescent="0.3"/>
  <cols>
    <col min="1" max="1" width="26.6640625" style="1" bestFit="1" customWidth="1"/>
    <col min="2" max="2" width="13.77734375" style="1" bestFit="1" customWidth="1"/>
    <col min="3" max="3" width="9" style="1" bestFit="1" customWidth="1"/>
    <col min="4" max="4" width="27.5546875" style="1" bestFit="1" customWidth="1"/>
    <col min="5" max="5" width="19.7773437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3.88671875" style="1" bestFit="1" customWidth="1"/>
    <col min="12" max="12" width="22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4" t="s">
        <v>0</v>
      </c>
      <c r="B1" s="4" t="s">
        <v>1</v>
      </c>
      <c r="C1" s="4" t="s">
        <v>12</v>
      </c>
      <c r="D1" s="4" t="s">
        <v>2</v>
      </c>
      <c r="E1" s="4" t="s">
        <v>3</v>
      </c>
      <c r="F1" s="4" t="s">
        <v>4</v>
      </c>
      <c r="G1" s="4" t="s">
        <v>16</v>
      </c>
      <c r="H1" s="4" t="s">
        <v>5</v>
      </c>
      <c r="I1" s="4" t="s">
        <v>15</v>
      </c>
      <c r="J1" s="4" t="s">
        <v>6</v>
      </c>
      <c r="K1" s="4" t="s">
        <v>7</v>
      </c>
      <c r="L1" s="4" t="s">
        <v>8</v>
      </c>
      <c r="M1" s="4" t="s">
        <v>11</v>
      </c>
      <c r="N1" s="4" t="s">
        <v>13</v>
      </c>
      <c r="O1" s="4" t="s">
        <v>9</v>
      </c>
      <c r="P1" s="4" t="s">
        <v>17</v>
      </c>
    </row>
    <row r="2" spans="1:16" ht="15.6" x14ac:dyDescent="0.3">
      <c r="A2" s="5" t="s">
        <v>72</v>
      </c>
      <c r="B2" s="6" t="s">
        <v>19</v>
      </c>
      <c r="C2" s="6" t="s">
        <v>25</v>
      </c>
      <c r="D2" s="6" t="s">
        <v>22</v>
      </c>
      <c r="E2" s="6" t="s">
        <v>28</v>
      </c>
      <c r="F2" s="6" t="s">
        <v>29</v>
      </c>
      <c r="G2" s="7" t="str">
        <f>VLOOKUP(L2,[1]STOCK!$B$2:$E$434,4,)</f>
        <v>0091417526</v>
      </c>
      <c r="H2" s="8">
        <v>45944</v>
      </c>
      <c r="I2" s="9">
        <v>2025</v>
      </c>
      <c r="J2" s="6" t="str">
        <f>VLOOKUP(L2,[1]STOCK!$B$2:$AM$434,38,)</f>
        <v>XXXX93</v>
      </c>
      <c r="K2" s="6" t="s">
        <v>42</v>
      </c>
      <c r="L2" s="2" t="s">
        <v>45</v>
      </c>
      <c r="M2" s="6">
        <v>934327.92</v>
      </c>
      <c r="N2" s="5" t="s">
        <v>14</v>
      </c>
      <c r="O2" s="5"/>
      <c r="P2" s="5" t="s">
        <v>18</v>
      </c>
    </row>
    <row r="3" spans="1:16" ht="15.6" x14ac:dyDescent="0.3">
      <c r="A3" s="5" t="s">
        <v>72</v>
      </c>
      <c r="B3" s="6" t="s">
        <v>21</v>
      </c>
      <c r="C3" s="6" t="s">
        <v>25</v>
      </c>
      <c r="D3" s="6" t="s">
        <v>65</v>
      </c>
      <c r="E3" s="6" t="s">
        <v>28</v>
      </c>
      <c r="F3" s="6" t="s">
        <v>30</v>
      </c>
      <c r="G3" s="7" t="str">
        <f>VLOOKUP(L3,[1]STOCK!$B$2:$E$434,4,)</f>
        <v>0091414782</v>
      </c>
      <c r="H3" s="8">
        <v>45944</v>
      </c>
      <c r="I3" s="9">
        <v>2025</v>
      </c>
      <c r="J3" s="6" t="str">
        <f>VLOOKUP(L3,[1]STOCK!$B$2:$AM$434,38,)</f>
        <v>XXXX54</v>
      </c>
      <c r="K3" s="6" t="s">
        <v>56</v>
      </c>
      <c r="L3" s="2" t="s">
        <v>47</v>
      </c>
      <c r="M3" s="6">
        <v>1283605.44</v>
      </c>
      <c r="N3" s="5" t="s">
        <v>14</v>
      </c>
      <c r="O3" s="5"/>
      <c r="P3" s="5" t="s">
        <v>18</v>
      </c>
    </row>
    <row r="4" spans="1:16" ht="15.6" x14ac:dyDescent="0.3">
      <c r="A4" s="5" t="s">
        <v>72</v>
      </c>
      <c r="B4" s="6" t="s">
        <v>20</v>
      </c>
      <c r="C4" s="6" t="s">
        <v>25</v>
      </c>
      <c r="D4" s="6" t="s">
        <v>66</v>
      </c>
      <c r="E4" s="6" t="s">
        <v>28</v>
      </c>
      <c r="F4" s="6" t="s">
        <v>29</v>
      </c>
      <c r="G4" s="7" t="str">
        <f>VLOOKUP(L4,[1]STOCK!$B$2:$E$434,4,)</f>
        <v>0091425543</v>
      </c>
      <c r="H4" s="8">
        <v>45944</v>
      </c>
      <c r="I4" s="9">
        <v>2025</v>
      </c>
      <c r="J4" s="6" t="str">
        <f>VLOOKUP(L4,[1]STOCK!$B$2:$AM$434,38,)</f>
        <v>XXXX43</v>
      </c>
      <c r="K4" s="6" t="s">
        <v>57</v>
      </c>
      <c r="L4" s="3" t="s">
        <v>48</v>
      </c>
      <c r="M4" s="6">
        <v>820574.3</v>
      </c>
      <c r="N4" s="5" t="s">
        <v>14</v>
      </c>
      <c r="O4" s="5"/>
      <c r="P4" s="5" t="s">
        <v>18</v>
      </c>
    </row>
    <row r="5" spans="1:16" ht="15.6" x14ac:dyDescent="0.3">
      <c r="A5" s="5" t="s">
        <v>72</v>
      </c>
      <c r="B5" s="6" t="s">
        <v>20</v>
      </c>
      <c r="C5" s="6" t="s">
        <v>10</v>
      </c>
      <c r="D5" s="6" t="s">
        <v>67</v>
      </c>
      <c r="E5" s="6" t="s">
        <v>27</v>
      </c>
      <c r="F5" s="6" t="s">
        <v>30</v>
      </c>
      <c r="G5" s="7" t="str">
        <f>VLOOKUP(L5,[1]STOCK!$B$2:$E$434,4,)</f>
        <v>0091342773</v>
      </c>
      <c r="H5" s="8">
        <v>45944</v>
      </c>
      <c r="I5" s="9">
        <v>2025</v>
      </c>
      <c r="J5" s="6" t="str">
        <f>VLOOKUP(L5,[1]STOCK!$B$2:$AM$434,38,)</f>
        <v>XXXX81</v>
      </c>
      <c r="K5" s="6" t="s">
        <v>58</v>
      </c>
      <c r="L5" s="3" t="s">
        <v>49</v>
      </c>
      <c r="M5" s="6">
        <v>924712.55</v>
      </c>
      <c r="N5" s="5" t="s">
        <v>14</v>
      </c>
      <c r="O5" s="5"/>
      <c r="P5" s="5" t="s">
        <v>18</v>
      </c>
    </row>
    <row r="6" spans="1:16" ht="15.6" x14ac:dyDescent="0.3">
      <c r="A6" s="5" t="s">
        <v>72</v>
      </c>
      <c r="B6" s="6" t="s">
        <v>19</v>
      </c>
      <c r="C6" s="10" t="s">
        <v>25</v>
      </c>
      <c r="D6" s="6" t="s">
        <v>22</v>
      </c>
      <c r="E6" s="6" t="s">
        <v>28</v>
      </c>
      <c r="F6" s="6" t="s">
        <v>29</v>
      </c>
      <c r="G6" s="7" t="str">
        <f>VLOOKUP(L6,[1]STOCK!$B$2:$E$434,4,)</f>
        <v>0091411136</v>
      </c>
      <c r="H6" s="8">
        <v>45944</v>
      </c>
      <c r="I6" s="9">
        <v>2025</v>
      </c>
      <c r="J6" s="6" t="str">
        <f>VLOOKUP(L6,[1]STOCK!$B$2:$AM$434,38,)</f>
        <v>XXXX90</v>
      </c>
      <c r="K6" s="6" t="s">
        <v>59</v>
      </c>
      <c r="L6" s="3" t="s">
        <v>50</v>
      </c>
      <c r="M6" s="6">
        <v>934146.49</v>
      </c>
      <c r="N6" s="5" t="s">
        <v>14</v>
      </c>
      <c r="O6" s="5"/>
      <c r="P6" s="5" t="s">
        <v>18</v>
      </c>
    </row>
    <row r="7" spans="1:16" ht="15.6" x14ac:dyDescent="0.3">
      <c r="A7" s="5" t="s">
        <v>72</v>
      </c>
      <c r="B7" s="6" t="s">
        <v>20</v>
      </c>
      <c r="C7" s="10" t="s">
        <v>25</v>
      </c>
      <c r="D7" s="6" t="s">
        <v>68</v>
      </c>
      <c r="E7" s="6" t="s">
        <v>40</v>
      </c>
      <c r="F7" s="6" t="s">
        <v>30</v>
      </c>
      <c r="G7" s="7" t="str">
        <f>VLOOKUP(L7,[1]STOCK!$B$2:$E$434,4,)</f>
        <v>0091428989</v>
      </c>
      <c r="H7" s="8">
        <v>45944</v>
      </c>
      <c r="I7" s="9">
        <v>2025</v>
      </c>
      <c r="J7" s="6" t="str">
        <f>VLOOKUP(L7,[1]STOCK!$B$2:$AM$434,38,)</f>
        <v>XXXX04</v>
      </c>
      <c r="K7" s="6" t="s">
        <v>60</v>
      </c>
      <c r="L7" s="3" t="s">
        <v>51</v>
      </c>
      <c r="M7" s="6">
        <v>791836.96</v>
      </c>
      <c r="N7" s="5" t="s">
        <v>14</v>
      </c>
      <c r="O7" s="5"/>
      <c r="P7" s="5" t="s">
        <v>18</v>
      </c>
    </row>
    <row r="8" spans="1:16" ht="15.6" x14ac:dyDescent="0.3">
      <c r="A8" s="5" t="s">
        <v>72</v>
      </c>
      <c r="B8" s="6" t="s">
        <v>20</v>
      </c>
      <c r="C8" s="10" t="s">
        <v>10</v>
      </c>
      <c r="D8" s="6" t="s">
        <v>39</v>
      </c>
      <c r="E8" s="6" t="s">
        <v>28</v>
      </c>
      <c r="F8" s="6" t="s">
        <v>30</v>
      </c>
      <c r="G8" s="7" t="str">
        <f>VLOOKUP(L8,[1]STOCK!$B$2:$E$434,4,)</f>
        <v>0091429006</v>
      </c>
      <c r="H8" s="8">
        <v>45944</v>
      </c>
      <c r="I8" s="9">
        <v>2025</v>
      </c>
      <c r="J8" s="6" t="str">
        <f>VLOOKUP(L8,[1]STOCK!$B$2:$AM$434,38,)</f>
        <v>XXXX82</v>
      </c>
      <c r="K8" s="6" t="s">
        <v>43</v>
      </c>
      <c r="L8" s="3" t="s">
        <v>46</v>
      </c>
      <c r="M8" s="6">
        <v>1078033.4099999999</v>
      </c>
      <c r="N8" s="5" t="s">
        <v>14</v>
      </c>
      <c r="O8" s="5"/>
      <c r="P8" s="5" t="s">
        <v>18</v>
      </c>
    </row>
    <row r="9" spans="1:16" ht="15.6" x14ac:dyDescent="0.3">
      <c r="A9" s="5" t="s">
        <v>72</v>
      </c>
      <c r="B9" s="6" t="s">
        <v>20</v>
      </c>
      <c r="C9" s="10" t="s">
        <v>25</v>
      </c>
      <c r="D9" s="6" t="s">
        <v>23</v>
      </c>
      <c r="E9" s="6" t="s">
        <v>26</v>
      </c>
      <c r="F9" s="6" t="s">
        <v>30</v>
      </c>
      <c r="G9" s="7" t="str">
        <f>VLOOKUP(L9,[1]STOCK!$B$2:$E$434,4,)</f>
        <v>0091427704</v>
      </c>
      <c r="H9" s="8">
        <v>45944</v>
      </c>
      <c r="I9" s="9">
        <v>2025</v>
      </c>
      <c r="J9" s="6" t="str">
        <f>VLOOKUP(L9,[1]STOCK!$B$2:$AM$434,38,)</f>
        <v>XXXX00</v>
      </c>
      <c r="K9" s="6" t="s">
        <v>31</v>
      </c>
      <c r="L9" s="3" t="s">
        <v>34</v>
      </c>
      <c r="M9" s="6">
        <v>959232.23</v>
      </c>
      <c r="N9" s="5" t="s">
        <v>14</v>
      </c>
      <c r="O9" s="5"/>
      <c r="P9" s="5" t="s">
        <v>18</v>
      </c>
    </row>
    <row r="10" spans="1:16" ht="15.6" x14ac:dyDescent="0.3">
      <c r="A10" s="5" t="s">
        <v>72</v>
      </c>
      <c r="B10" s="6" t="s">
        <v>20</v>
      </c>
      <c r="C10" s="10" t="s">
        <v>25</v>
      </c>
      <c r="D10" s="6" t="s">
        <v>23</v>
      </c>
      <c r="E10" s="6" t="s">
        <v>28</v>
      </c>
      <c r="F10" s="6" t="s">
        <v>30</v>
      </c>
      <c r="G10" s="7" t="str">
        <f>VLOOKUP(L10,[1]STOCK!$B$2:$E$434,4,)</f>
        <v>0091427705</v>
      </c>
      <c r="H10" s="8">
        <v>45944</v>
      </c>
      <c r="I10" s="9">
        <v>2025</v>
      </c>
      <c r="J10" s="6" t="str">
        <f>VLOOKUP(L10,[1]STOCK!$B$2:$AM$434,38,)</f>
        <v>XXXX96</v>
      </c>
      <c r="K10" s="6" t="s">
        <v>32</v>
      </c>
      <c r="L10" s="3" t="s">
        <v>35</v>
      </c>
      <c r="M10" s="6">
        <v>959232.23</v>
      </c>
      <c r="N10" s="5" t="s">
        <v>14</v>
      </c>
      <c r="O10" s="5"/>
      <c r="P10" s="5" t="s">
        <v>18</v>
      </c>
    </row>
    <row r="11" spans="1:16" ht="15.6" x14ac:dyDescent="0.3">
      <c r="A11" s="5" t="s">
        <v>72</v>
      </c>
      <c r="B11" s="6" t="s">
        <v>21</v>
      </c>
      <c r="C11" s="10" t="s">
        <v>10</v>
      </c>
      <c r="D11" s="6" t="s">
        <v>24</v>
      </c>
      <c r="E11" s="6" t="s">
        <v>28</v>
      </c>
      <c r="F11" s="6" t="s">
        <v>30</v>
      </c>
      <c r="G11" s="7" t="str">
        <f>VLOOKUP(L11,[1]STOCK!$B$2:$E$434,4,)</f>
        <v>0091427315</v>
      </c>
      <c r="H11" s="8">
        <v>45944</v>
      </c>
      <c r="I11" s="9">
        <v>2025</v>
      </c>
      <c r="J11" s="6" t="str">
        <f>VLOOKUP(L11,[1]STOCK!$B$2:$AM$434,38,)</f>
        <v>XXXX06</v>
      </c>
      <c r="K11" s="6" t="s">
        <v>33</v>
      </c>
      <c r="L11" s="3" t="s">
        <v>36</v>
      </c>
      <c r="M11" s="6">
        <v>926501.84</v>
      </c>
      <c r="N11" s="5" t="s">
        <v>14</v>
      </c>
      <c r="O11" s="5"/>
      <c r="P11" s="5" t="s">
        <v>18</v>
      </c>
    </row>
    <row r="12" spans="1:16" ht="15.6" x14ac:dyDescent="0.3">
      <c r="A12" s="5" t="s">
        <v>72</v>
      </c>
      <c r="B12" s="6" t="s">
        <v>37</v>
      </c>
      <c r="C12" s="10" t="s">
        <v>10</v>
      </c>
      <c r="D12" s="6" t="s">
        <v>69</v>
      </c>
      <c r="E12" s="6" t="s">
        <v>28</v>
      </c>
      <c r="F12" s="6" t="s">
        <v>30</v>
      </c>
      <c r="G12" s="7" t="str">
        <f>VLOOKUP(L12,[1]STOCK!$B$2:$E$434,4,)</f>
        <v>0091396760</v>
      </c>
      <c r="H12" s="8">
        <v>45944</v>
      </c>
      <c r="I12" s="9">
        <v>2025</v>
      </c>
      <c r="J12" s="6" t="str">
        <f>VLOOKUP(L12,[1]STOCK!$B$2:$AM$434,38,)</f>
        <v>XXXX68</v>
      </c>
      <c r="K12" s="6" t="s">
        <v>61</v>
      </c>
      <c r="L12" s="3" t="s">
        <v>52</v>
      </c>
      <c r="M12" s="6">
        <v>731496.34</v>
      </c>
      <c r="N12" s="5" t="s">
        <v>14</v>
      </c>
      <c r="O12" s="5"/>
      <c r="P12" s="5" t="s">
        <v>18</v>
      </c>
    </row>
    <row r="13" spans="1:16" ht="15.6" x14ac:dyDescent="0.3">
      <c r="A13" s="5" t="s">
        <v>72</v>
      </c>
      <c r="B13" s="6" t="s">
        <v>21</v>
      </c>
      <c r="C13" s="10" t="s">
        <v>25</v>
      </c>
      <c r="D13" s="6" t="s">
        <v>70</v>
      </c>
      <c r="E13" s="6" t="s">
        <v>28</v>
      </c>
      <c r="F13" s="6" t="s">
        <v>30</v>
      </c>
      <c r="G13" s="7" t="str">
        <f>VLOOKUP(L13,[1]STOCK!$B$2:$E$434,4,)</f>
        <v>0091428330</v>
      </c>
      <c r="H13" s="8">
        <v>45944</v>
      </c>
      <c r="I13" s="9">
        <v>2025</v>
      </c>
      <c r="J13" s="6" t="str">
        <f>VLOOKUP(L13,[1]STOCK!$B$2:$AM$434,38,)</f>
        <v>XXXX12</v>
      </c>
      <c r="K13" s="6" t="s">
        <v>62</v>
      </c>
      <c r="L13" s="3" t="s">
        <v>53</v>
      </c>
      <c r="M13" s="6">
        <v>1027057.92</v>
      </c>
      <c r="N13" s="5" t="s">
        <v>14</v>
      </c>
      <c r="O13" s="5"/>
      <c r="P13" s="5" t="s">
        <v>18</v>
      </c>
    </row>
    <row r="14" spans="1:16" ht="15.6" x14ac:dyDescent="0.3">
      <c r="A14" s="5" t="s">
        <v>72</v>
      </c>
      <c r="B14" s="6" t="s">
        <v>37</v>
      </c>
      <c r="C14" s="10" t="s">
        <v>25</v>
      </c>
      <c r="D14" s="6" t="s">
        <v>38</v>
      </c>
      <c r="E14" s="6" t="s">
        <v>40</v>
      </c>
      <c r="F14" s="6" t="s">
        <v>30</v>
      </c>
      <c r="G14" s="7" t="str">
        <f>VLOOKUP(L14,[1]STOCK!$B$2:$E$434,4,)</f>
        <v>0091428368</v>
      </c>
      <c r="H14" s="8">
        <v>45944</v>
      </c>
      <c r="I14" s="9">
        <v>2025</v>
      </c>
      <c r="J14" s="6" t="str">
        <f>VLOOKUP(L14,[1]STOCK!$B$2:$AM$434,38,)</f>
        <v>XXXX52</v>
      </c>
      <c r="K14" s="6" t="s">
        <v>41</v>
      </c>
      <c r="L14" s="3" t="s">
        <v>44</v>
      </c>
      <c r="M14" s="6">
        <v>850995.07</v>
      </c>
      <c r="N14" s="5" t="s">
        <v>14</v>
      </c>
      <c r="O14" s="5"/>
      <c r="P14" s="5" t="s">
        <v>18</v>
      </c>
    </row>
    <row r="15" spans="1:16" ht="15.6" x14ac:dyDescent="0.3">
      <c r="A15" s="5" t="s">
        <v>72</v>
      </c>
      <c r="B15" s="6" t="s">
        <v>37</v>
      </c>
      <c r="C15" s="10" t="s">
        <v>25</v>
      </c>
      <c r="D15" s="6" t="s">
        <v>38</v>
      </c>
      <c r="E15" s="6" t="s">
        <v>40</v>
      </c>
      <c r="F15" s="6" t="s">
        <v>30</v>
      </c>
      <c r="G15" s="7" t="str">
        <f>VLOOKUP(L15,[1]STOCK!$B$2:$E$434,4,)</f>
        <v>0091428369</v>
      </c>
      <c r="H15" s="8">
        <v>45944</v>
      </c>
      <c r="I15" s="9">
        <v>2025</v>
      </c>
      <c r="J15" s="6" t="str">
        <f>VLOOKUP(L15,[1]STOCK!$B$2:$AM$434,38,)</f>
        <v>XXXX42</v>
      </c>
      <c r="K15" s="6" t="s">
        <v>63</v>
      </c>
      <c r="L15" s="3" t="s">
        <v>54</v>
      </c>
      <c r="M15" s="6">
        <v>850995.07</v>
      </c>
      <c r="N15" s="5" t="s">
        <v>14</v>
      </c>
      <c r="O15" s="5"/>
      <c r="P15" s="5" t="s">
        <v>18</v>
      </c>
    </row>
    <row r="16" spans="1:16" ht="15.6" x14ac:dyDescent="0.3">
      <c r="A16" s="5" t="s">
        <v>72</v>
      </c>
      <c r="B16" s="6" t="s">
        <v>20</v>
      </c>
      <c r="C16" s="10" t="s">
        <v>10</v>
      </c>
      <c r="D16" s="6" t="s">
        <v>71</v>
      </c>
      <c r="E16" s="6" t="s">
        <v>28</v>
      </c>
      <c r="F16" s="6" t="s">
        <v>30</v>
      </c>
      <c r="G16" s="7" t="str">
        <f>VLOOKUP(L16,[1]STOCK!$B$2:$E$434,4,)</f>
        <v>0091424586</v>
      </c>
      <c r="H16" s="8">
        <v>45944</v>
      </c>
      <c r="I16" s="9">
        <v>2025</v>
      </c>
      <c r="J16" s="6" t="str">
        <f>VLOOKUP(L16,[1]STOCK!$B$2:$AM$434,38,)</f>
        <v>XXXX88</v>
      </c>
      <c r="K16" s="6" t="s">
        <v>64</v>
      </c>
      <c r="L16" s="3" t="s">
        <v>55</v>
      </c>
      <c r="M16" s="6">
        <v>695391.68</v>
      </c>
      <c r="N16" s="5" t="s">
        <v>14</v>
      </c>
      <c r="O16" s="5"/>
      <c r="P16" s="5" t="s">
        <v>18</v>
      </c>
    </row>
  </sheetData>
  <dataValidations count="2">
    <dataValidation type="list" allowBlank="1" showInputMessage="1" showErrorMessage="1" sqref="N2:N16">
      <formula1>"Type A,Type B,Type C,Type D,Demo"</formula1>
    </dataValidation>
    <dataValidation type="list" allowBlank="1" showInputMessage="1" showErrorMessage="1" sqref="P2:P1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2025-10-14T10:00:50Z</dcterms:modified>
  <dc:language>en-IN</dc:language>
</cp:coreProperties>
</file>